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项目支出绩效自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<sst xmlns="http://schemas.openxmlformats.org/spreadsheetml/2006/main" count="78" uniqueCount="65">
  <si>
    <r>
      <rPr>
        <sz val="18"/>
        <color theme="1"/>
        <rFont val="方正小标宋简体"/>
        <charset val="134"/>
      </rPr>
      <t>项目支出绩效自评表</t>
    </r>
  </si>
  <si>
    <t>（2024年度）</t>
  </si>
  <si>
    <t>项目名称</t>
  </si>
  <si>
    <t>广播电视史志年鉴</t>
  </si>
  <si>
    <t>主管部门</t>
  </si>
  <si>
    <t>北京市广播电视局</t>
  </si>
  <si>
    <t>实施单位</t>
  </si>
  <si>
    <t>北京新视听发展中心（北京音像资料馆）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</si>
  <si>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</si>
  <si>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</si>
  <si>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</si>
  <si>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</si>
  <si>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</si>
  <si>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</si>
  <si>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</si>
  <si>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</si>
  <si>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</si>
  <si>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</si>
  <si>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</si>
  <si>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</si>
  <si>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</si>
  <si>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</si>
  <si>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</si>
  <si>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完成《北京广播电视志》编纂资料的整理及上报工作，完成2024年《北京广播影视年鉴》的编辑出版，完成上级交办的党史工作，向《中国广播电视年鉴》《中国新闻年鉴》《北京年鉴》供稿等常规性工作。</t>
  </si>
  <si>
    <t>完成《北京广播电视和网络视听年鉴（2024）年鉴》的编辑出版，完成上级交办的党史工作，向《中国广播电视年鉴》《北京年鉴》供稿等常规性工作。</t>
  </si>
  <si>
    <t>绩
效
指
标</t>
  </si>
  <si>
    <t>一级
指标</t>
  </si>
  <si>
    <t>二级
指标</t>
  </si>
  <si>
    <t>三级指标</t>
  </si>
  <si>
    <t>年度指标值</t>
  </si>
  <si>
    <t>实际完成值</t>
  </si>
  <si>
    <t>偏差原因分析及改进措施</t>
  </si>
  <si>
    <t>产出指标</t>
  </si>
  <si>
    <t>数量
指标</t>
  </si>
  <si>
    <t>《中国广播电视年鉴》《中国新闻年鉴》《北京年鉴》供稿</t>
  </si>
  <si>
    <t>≥8万字</t>
  </si>
  <si>
    <t>编辑出版《北京广播影视年鉴》</t>
  </si>
  <si>
    <t>=1部</t>
  </si>
  <si>
    <t>质量
指标</t>
  </si>
  <si>
    <t>稿件采纳率</t>
  </si>
  <si>
    <t>≥90%</t>
  </si>
  <si>
    <t>达到《中国广播电视年鉴》《中国新闻年鉴》《北京年鉴》供稿标准</t>
  </si>
  <si>
    <t>优</t>
  </si>
  <si>
    <t>达到各上级单位年鉴年初设定的采用量。</t>
  </si>
  <si>
    <t>《北京广播影视年鉴》达到正式出版标准</t>
  </si>
  <si>
    <t>《北京广播电视和网络视听年鉴（2024）》达到正式出版标准（具体行业标准）。</t>
  </si>
  <si>
    <t>时效
指标</t>
  </si>
  <si>
    <t>项目任务完成及时率</t>
  </si>
  <si>
    <t>≥95%</t>
  </si>
  <si>
    <t>成本
指标</t>
  </si>
  <si>
    <t>经济成本
指标</t>
  </si>
  <si>
    <t>项目总成本</t>
  </si>
  <si>
    <t>≤76.852507万元</t>
  </si>
  <si>
    <t>73.310507万元</t>
  </si>
  <si>
    <t>编辑出版《北京广播影视年鉴》费用</t>
  </si>
  <si>
    <t>≤59.475万元</t>
  </si>
  <si>
    <t>57.69075万元</t>
  </si>
  <si>
    <t>效益指标</t>
  </si>
  <si>
    <t>社会效益指标</t>
  </si>
  <si>
    <t>向行业和社会提供北京广播电视可靠资料和信息</t>
  </si>
  <si>
    <t>向行业和社会提供北京广播电视可靠资料和信息。</t>
  </si>
  <si>
    <t>留存历史资料，为编修第三轮北京广播电视志做准备</t>
  </si>
  <si>
    <t>留存历史资料，为编修第三轮北京广播电视志做准备。</t>
  </si>
  <si>
    <t>总分</t>
  </si>
  <si>
    <t>填报注意事项：
    1.得分一档最高不能超过该指标分值上限。
    2.定量指标若为正向指标，则得分计算方法应用全年实际值（B）/年度指标值（A）*该指标分值；若定量指标为反向指标，则得分计算方法应用年度指标值（A）/全年实际值（B）*该指标分值。若年初指标值设定偏低，则得分计算方法应用（全年实际值（B）—年度指标值（A））/年度指标值（A）*100%。若计算结果在200%-300%（含200%）区间，则按照该指标分值的10%扣分；计算结果在300%-500%（含300%）区间，则按照该指标分值的20%扣分；计算结果高于500%（含500%），则按照该指标分值的30%扣分。
    3.请在“偏差原因分析及改进措施”中说明偏离目标、不能完成目标的原因及拟采取的措施。
    4.90（含）-100分为优、80（含）-90分为良、60（含）-80分为中、60分以下为差。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</si>
</sst>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宋体"/>
      <charset val="134"/>
    </font>
    <font>
      <sz val="10.5"/>
      <name val="宋体"/>
      <charset val="134"/>
    </font>
    <font>
      <b/>
      <sz val="10.5"/>
      <name val="宋体"/>
      <charset val="134"/>
    </font>
    <font>
      <sz val="10.5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Fill="1">
      <alignment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tabSelected="1" workbookViewId="0">
      <selection activeCell="P15" sqref="P15"/>
    </sheetView>
  </sheetViews>
  <sheetFormatPr defaultColWidth="9" defaultRowHeight="13.5"/>
  <cols>
    <col min="1" max="1" width="5.5" customWidth="1"/>
    <col min="2" max="2" width="5.625" customWidth="1"/>
    <col min="4" max="4" width="13.5" customWidth="1"/>
    <col min="5" max="5" width="15.7583333333333" customWidth="1"/>
    <col min="6" max="6" width="5.5" customWidth="1"/>
    <col min="7" max="7" width="11.5" customWidth="1"/>
    <col min="8" max="9" width="9.125" customWidth="1"/>
    <col min="11" max="11" width="9.5"/>
    <col min="12" max="12" width="5.875" customWidth="1"/>
    <col min="13" max="13" width="12.375" customWidth="1"/>
  </cols>
  <sheetData>
    <row r="1" ht="23.4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7.4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8.1" customHeight="1"/>
    <row r="4" ht="23.1" customHeight="1" spans="1:14">
      <c r="A4" s="3" t="s">
        <v>2</v>
      </c>
      <c r="B4" s="3"/>
      <c r="C4" s="3" t="s">
        <v>3</v>
      </c>
      <c r="D4" s="3"/>
      <c r="E4" s="3"/>
      <c r="F4" s="3"/>
      <c r="G4" s="3"/>
      <c r="H4" s="3"/>
      <c r="I4" s="3"/>
      <c r="J4" s="3"/>
      <c r="K4" s="3"/>
      <c r="L4" s="3"/>
      <c r="M4" s="3"/>
      <c r="N4" s="12"/>
    </row>
    <row r="5" ht="33.95" customHeight="1" spans="1:14">
      <c r="A5" s="3" t="s">
        <v>4</v>
      </c>
      <c r="B5" s="3"/>
      <c r="C5" s="3" t="s">
        <v>5</v>
      </c>
      <c r="D5" s="3"/>
      <c r="E5" s="3"/>
      <c r="F5" s="3"/>
      <c r="G5" s="3"/>
      <c r="H5" s="3" t="s">
        <v>6</v>
      </c>
      <c r="I5" s="3"/>
      <c r="J5" s="3" t="s">
        <v>7</v>
      </c>
      <c r="K5" s="3"/>
      <c r="L5" s="3"/>
      <c r="M5" s="3"/>
      <c r="N5" s="12"/>
    </row>
    <row r="6" ht="23.1" customHeight="1" spans="1:14">
      <c r="A6" s="3" t="s">
        <v>8</v>
      </c>
      <c r="B6" s="3"/>
      <c r="C6" s="3"/>
      <c r="D6" s="3"/>
      <c r="E6" s="3" t="s">
        <v>9</v>
      </c>
      <c r="F6" s="3"/>
      <c r="G6" s="3" t="s">
        <v>10</v>
      </c>
      <c r="H6" s="3" t="s">
        <v>11</v>
      </c>
      <c r="I6" s="3"/>
      <c r="J6" s="3" t="s">
        <v>12</v>
      </c>
      <c r="K6" s="3" t="s">
        <v>13</v>
      </c>
      <c r="L6" s="3"/>
      <c r="M6" s="3" t="s">
        <v>14</v>
      </c>
      <c r="N6" s="12"/>
    </row>
    <row r="7" ht="23.1" customHeight="1" spans="1:14">
      <c r="A7" s="3"/>
      <c r="B7" s="3"/>
      <c r="C7" s="4" t="s">
        <v>15</v>
      </c>
      <c r="D7" s="4"/>
      <c r="E7" s="3">
        <f>E8+E9+E10</f>
        <v>76.852507</v>
      </c>
      <c r="F7" s="3"/>
      <c r="G7" s="3">
        <f>G8+G9+G10</f>
        <v>76.852507</v>
      </c>
      <c r="H7" s="3">
        <v>73.310507</v>
      </c>
      <c r="I7" s="3"/>
      <c r="J7" s="3">
        <v>10</v>
      </c>
      <c r="K7" s="13">
        <f>H7/G7</f>
        <v>0.953911718195478</v>
      </c>
      <c r="L7" s="13"/>
      <c r="M7" s="14">
        <f>K7*J7</f>
        <v>9.53911718195478</v>
      </c>
      <c r="N7" s="12"/>
    </row>
    <row r="8" ht="23.1" customHeight="1" spans="1:14">
      <c r="A8" s="3"/>
      <c r="B8" s="3"/>
      <c r="C8" s="3" t="s">
        <v>16</v>
      </c>
      <c r="D8" s="3"/>
      <c r="E8" s="3">
        <v>76.852507</v>
      </c>
      <c r="F8" s="3"/>
      <c r="G8" s="3">
        <v>76.852507</v>
      </c>
      <c r="H8" s="3">
        <v>73.310507</v>
      </c>
      <c r="I8" s="3"/>
      <c r="J8" s="3" t="s">
        <v>17</v>
      </c>
      <c r="K8" s="3"/>
      <c r="L8" s="3"/>
      <c r="M8" s="3" t="s">
        <v>17</v>
      </c>
      <c r="N8" s="12"/>
    </row>
    <row r="9" ht="23.1" customHeight="1" spans="1:14">
      <c r="A9" s="3"/>
      <c r="B9" s="3"/>
      <c r="C9" s="3" t="s">
        <v>18</v>
      </c>
      <c r="D9" s="3"/>
      <c r="E9" s="3"/>
      <c r="F9" s="3"/>
      <c r="G9" s="3"/>
      <c r="H9" s="3"/>
      <c r="I9" s="3"/>
      <c r="J9" s="3" t="s">
        <v>17</v>
      </c>
      <c r="K9" s="3"/>
      <c r="L9" s="3"/>
      <c r="M9" s="3" t="s">
        <v>17</v>
      </c>
      <c r="N9" s="12"/>
    </row>
    <row r="10" ht="23.1" customHeight="1" spans="1:14">
      <c r="A10" s="3"/>
      <c r="B10" s="3"/>
      <c r="C10" s="3" t="s">
        <v>19</v>
      </c>
      <c r="D10" s="3"/>
      <c r="E10" s="3"/>
      <c r="F10" s="3"/>
      <c r="G10" s="3"/>
      <c r="H10" s="3"/>
      <c r="I10" s="3"/>
      <c r="J10" s="3" t="s">
        <v>17</v>
      </c>
      <c r="K10" s="3"/>
      <c r="L10" s="3"/>
      <c r="M10" s="3" t="s">
        <v>17</v>
      </c>
      <c r="N10" s="12"/>
    </row>
    <row r="11" ht="23.1" customHeight="1" spans="1:14">
      <c r="A11" s="3" t="s">
        <v>20</v>
      </c>
      <c r="B11" s="3" t="s">
        <v>21</v>
      </c>
      <c r="C11" s="3"/>
      <c r="D11" s="3"/>
      <c r="E11" s="3"/>
      <c r="F11" s="3"/>
      <c r="G11" s="3"/>
      <c r="H11" s="3" t="s">
        <v>22</v>
      </c>
      <c r="I11" s="3"/>
      <c r="J11" s="3"/>
      <c r="K11" s="3"/>
      <c r="L11" s="3"/>
      <c r="M11" s="3"/>
      <c r="N11" s="12"/>
    </row>
    <row r="12" ht="69" customHeight="1" spans="1:14">
      <c r="A12" s="3"/>
      <c r="B12" s="5" t="s">
        <v>23</v>
      </c>
      <c r="C12" s="5"/>
      <c r="D12" s="5"/>
      <c r="E12" s="5"/>
      <c r="F12" s="5"/>
      <c r="G12" s="5"/>
      <c r="H12" s="5" t="s">
        <v>24</v>
      </c>
      <c r="I12" s="5"/>
      <c r="J12" s="5"/>
      <c r="K12" s="5"/>
      <c r="L12" s="5"/>
      <c r="M12" s="5"/>
      <c r="N12" s="12"/>
    </row>
    <row r="13" ht="36" customHeight="1" spans="1:14">
      <c r="A13" s="3" t="s">
        <v>25</v>
      </c>
      <c r="B13" s="3" t="s">
        <v>26</v>
      </c>
      <c r="C13" s="3" t="s">
        <v>27</v>
      </c>
      <c r="D13" s="3" t="s">
        <v>28</v>
      </c>
      <c r="E13" s="3"/>
      <c r="F13" s="3" t="s">
        <v>29</v>
      </c>
      <c r="G13" s="3"/>
      <c r="H13" s="3" t="s">
        <v>30</v>
      </c>
      <c r="I13" s="3"/>
      <c r="J13" s="3" t="s">
        <v>12</v>
      </c>
      <c r="K13" s="3" t="s">
        <v>14</v>
      </c>
      <c r="L13" s="3" t="s">
        <v>31</v>
      </c>
      <c r="M13" s="3"/>
      <c r="N13" s="12"/>
    </row>
    <row r="14" ht="47.1" customHeight="1" spans="1:14">
      <c r="A14" s="3"/>
      <c r="B14" s="6" t="s">
        <v>32</v>
      </c>
      <c r="C14" s="3" t="s">
        <v>33</v>
      </c>
      <c r="D14" s="5" t="s">
        <v>34</v>
      </c>
      <c r="E14" s="5"/>
      <c r="F14" s="3" t="s">
        <v>35</v>
      </c>
      <c r="G14" s="3"/>
      <c r="H14" s="3" t="s">
        <v>35</v>
      </c>
      <c r="I14" s="3"/>
      <c r="J14" s="3">
        <v>8</v>
      </c>
      <c r="K14" s="3">
        <v>8</v>
      </c>
      <c r="L14" s="3"/>
      <c r="M14" s="3"/>
      <c r="N14" s="12"/>
    </row>
    <row r="15" ht="35.1" customHeight="1" spans="1:14">
      <c r="A15" s="3"/>
      <c r="B15" s="7"/>
      <c r="C15" s="3"/>
      <c r="D15" s="5" t="s">
        <v>36</v>
      </c>
      <c r="E15" s="5"/>
      <c r="F15" s="16" t="s">
        <v>37</v>
      </c>
      <c r="G15" s="3"/>
      <c r="H15" s="16" t="s">
        <v>37</v>
      </c>
      <c r="I15" s="3"/>
      <c r="J15" s="3">
        <v>8</v>
      </c>
      <c r="K15" s="3">
        <v>8</v>
      </c>
      <c r="L15" s="3"/>
      <c r="M15" s="3"/>
      <c r="N15" s="12"/>
    </row>
    <row r="16" ht="45" customHeight="1" spans="1:14">
      <c r="A16" s="3"/>
      <c r="B16" s="7"/>
      <c r="C16" s="3" t="s">
        <v>38</v>
      </c>
      <c r="D16" s="5" t="s">
        <v>39</v>
      </c>
      <c r="E16" s="5"/>
      <c r="F16" s="3" t="s">
        <v>40</v>
      </c>
      <c r="G16" s="3"/>
      <c r="H16" s="8">
        <v>0.9</v>
      </c>
      <c r="I16" s="3"/>
      <c r="J16" s="3">
        <v>8</v>
      </c>
      <c r="K16" s="3">
        <v>8</v>
      </c>
      <c r="L16" s="3"/>
      <c r="M16" s="3"/>
      <c r="N16" s="12"/>
    </row>
    <row r="17" ht="47.1" customHeight="1" spans="1:14">
      <c r="A17" s="3"/>
      <c r="B17" s="7"/>
      <c r="C17" s="3"/>
      <c r="D17" s="5" t="s">
        <v>41</v>
      </c>
      <c r="E17" s="5"/>
      <c r="F17" s="3" t="s">
        <v>42</v>
      </c>
      <c r="G17" s="3"/>
      <c r="H17" s="3" t="s">
        <v>43</v>
      </c>
      <c r="I17" s="3"/>
      <c r="J17" s="3">
        <v>6</v>
      </c>
      <c r="K17" s="3">
        <v>5</v>
      </c>
      <c r="L17" s="3"/>
      <c r="M17" s="3"/>
      <c r="N17" s="12"/>
    </row>
    <row r="18" ht="66" customHeight="1" spans="1:14">
      <c r="A18" s="3"/>
      <c r="B18" s="7"/>
      <c r="C18" s="3"/>
      <c r="D18" s="5" t="s">
        <v>44</v>
      </c>
      <c r="E18" s="5"/>
      <c r="F18" s="3" t="s">
        <v>42</v>
      </c>
      <c r="G18" s="3"/>
      <c r="H18" s="3" t="s">
        <v>45</v>
      </c>
      <c r="I18" s="3"/>
      <c r="J18" s="3">
        <v>6</v>
      </c>
      <c r="K18" s="3">
        <v>5</v>
      </c>
      <c r="L18" s="3"/>
      <c r="M18" s="3"/>
      <c r="N18" s="12"/>
    </row>
    <row r="19" ht="39" customHeight="1" spans="1:14">
      <c r="A19" s="3"/>
      <c r="B19" s="7"/>
      <c r="C19" s="3" t="s">
        <v>46</v>
      </c>
      <c r="D19" s="5" t="s">
        <v>47</v>
      </c>
      <c r="E19" s="5"/>
      <c r="F19" s="3" t="s">
        <v>48</v>
      </c>
      <c r="G19" s="3"/>
      <c r="H19" s="3" t="s">
        <v>48</v>
      </c>
      <c r="I19" s="3"/>
      <c r="J19" s="3">
        <v>4</v>
      </c>
      <c r="K19" s="3">
        <v>4</v>
      </c>
      <c r="L19" s="3"/>
      <c r="M19" s="3"/>
      <c r="N19" s="12"/>
    </row>
    <row r="20" ht="27" customHeight="1" spans="1:14">
      <c r="A20" s="3"/>
      <c r="B20" s="6" t="s">
        <v>49</v>
      </c>
      <c r="C20" s="3" t="s">
        <v>50</v>
      </c>
      <c r="D20" s="5" t="s">
        <v>51</v>
      </c>
      <c r="E20" s="5"/>
      <c r="F20" s="3" t="s">
        <v>52</v>
      </c>
      <c r="G20" s="3"/>
      <c r="H20" s="3" t="s">
        <v>53</v>
      </c>
      <c r="I20" s="3"/>
      <c r="J20" s="3">
        <v>5</v>
      </c>
      <c r="K20" s="3">
        <v>5</v>
      </c>
      <c r="L20" s="3"/>
      <c r="M20" s="3"/>
      <c r="N20" s="12"/>
    </row>
    <row r="21" ht="39" customHeight="1" spans="1:14">
      <c r="A21" s="3"/>
      <c r="B21" s="7"/>
      <c r="C21" s="3"/>
      <c r="D21" s="5" t="s">
        <v>54</v>
      </c>
      <c r="E21" s="5"/>
      <c r="F21" s="3" t="s">
        <v>55</v>
      </c>
      <c r="G21" s="3"/>
      <c r="H21" s="3" t="s">
        <v>56</v>
      </c>
      <c r="I21" s="3"/>
      <c r="J21" s="3">
        <v>5</v>
      </c>
      <c r="K21" s="3">
        <v>5</v>
      </c>
      <c r="L21" s="3"/>
      <c r="M21" s="3"/>
      <c r="N21" s="12"/>
    </row>
    <row r="22" ht="54" customHeight="1" spans="1:14">
      <c r="A22" s="3"/>
      <c r="B22" s="3" t="s">
        <v>57</v>
      </c>
      <c r="C22" s="3" t="s">
        <v>58</v>
      </c>
      <c r="D22" s="5" t="s">
        <v>59</v>
      </c>
      <c r="E22" s="5"/>
      <c r="F22" s="3" t="s">
        <v>42</v>
      </c>
      <c r="G22" s="3"/>
      <c r="H22" s="3" t="s">
        <v>60</v>
      </c>
      <c r="I22" s="3"/>
      <c r="J22" s="3">
        <v>20</v>
      </c>
      <c r="K22" s="3">
        <v>18</v>
      </c>
      <c r="L22" s="3"/>
      <c r="M22" s="3"/>
      <c r="N22" s="12"/>
    </row>
    <row r="23" ht="54" customHeight="1" spans="1:14">
      <c r="A23" s="3"/>
      <c r="B23" s="3"/>
      <c r="C23" s="3"/>
      <c r="D23" s="5" t="s">
        <v>61</v>
      </c>
      <c r="E23" s="5"/>
      <c r="F23" s="3" t="s">
        <v>42</v>
      </c>
      <c r="G23" s="3"/>
      <c r="H23" s="3" t="s">
        <v>62</v>
      </c>
      <c r="I23" s="3"/>
      <c r="J23" s="3">
        <v>20</v>
      </c>
      <c r="K23" s="3">
        <v>18</v>
      </c>
      <c r="L23" s="3"/>
      <c r="M23" s="3"/>
      <c r="N23" s="12"/>
    </row>
    <row r="24" ht="24" customHeight="1" spans="1:14">
      <c r="A24" s="9" t="s">
        <v>63</v>
      </c>
      <c r="B24" s="9"/>
      <c r="C24" s="9"/>
      <c r="D24" s="9"/>
      <c r="E24" s="9"/>
      <c r="F24" s="9"/>
      <c r="G24" s="9"/>
      <c r="H24" s="9"/>
      <c r="I24" s="9"/>
      <c r="J24" s="9">
        <v>100</v>
      </c>
      <c r="K24" s="15">
        <f>SUM(K14:K23,M7)</f>
        <v>93.5391171819548</v>
      </c>
      <c r="L24" s="9"/>
      <c r="M24" s="9"/>
      <c r="N24" s="12"/>
    </row>
    <row r="25" ht="177" customHeight="1" spans="1:14">
      <c r="A25" s="10" t="s">
        <v>64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</row>
  </sheetData>
  <mergeCells count="89">
    <mergeCell ref="A1:M1"/>
    <mergeCell ref="A2:M2"/>
    <mergeCell ref="A4:B4"/>
    <mergeCell ref="C4:M4"/>
    <mergeCell ref="A5:B5"/>
    <mergeCell ref="C5:G5"/>
    <mergeCell ref="H5:I5"/>
    <mergeCell ref="J5:M5"/>
    <mergeCell ref="C6:D6"/>
    <mergeCell ref="E6:F6"/>
    <mergeCell ref="H6:I6"/>
    <mergeCell ref="K6:L6"/>
    <mergeCell ref="C7:D7"/>
    <mergeCell ref="E7:F7"/>
    <mergeCell ref="H7:I7"/>
    <mergeCell ref="K7:L7"/>
    <mergeCell ref="C8:D8"/>
    <mergeCell ref="E8:F8"/>
    <mergeCell ref="H8:I8"/>
    <mergeCell ref="K8:L8"/>
    <mergeCell ref="C9:D9"/>
    <mergeCell ref="E9:F9"/>
    <mergeCell ref="H9:I9"/>
    <mergeCell ref="K9:L9"/>
    <mergeCell ref="C10:D10"/>
    <mergeCell ref="E10:F10"/>
    <mergeCell ref="H10:I10"/>
    <mergeCell ref="K10:L10"/>
    <mergeCell ref="B11:G11"/>
    <mergeCell ref="H11:M11"/>
    <mergeCell ref="B12:G12"/>
    <mergeCell ref="H12:M12"/>
    <mergeCell ref="D13:E13"/>
    <mergeCell ref="F13:G13"/>
    <mergeCell ref="H13:I13"/>
    <mergeCell ref="L13:M13"/>
    <mergeCell ref="D14:E14"/>
    <mergeCell ref="F14:G14"/>
    <mergeCell ref="H14:I14"/>
    <mergeCell ref="L14:M14"/>
    <mergeCell ref="D15:E15"/>
    <mergeCell ref="F15:G15"/>
    <mergeCell ref="H15:I15"/>
    <mergeCell ref="L15:M15"/>
    <mergeCell ref="D16:E16"/>
    <mergeCell ref="F16:G16"/>
    <mergeCell ref="H16:I16"/>
    <mergeCell ref="L16:M16"/>
    <mergeCell ref="D17:E17"/>
    <mergeCell ref="F17:G17"/>
    <mergeCell ref="H17:I17"/>
    <mergeCell ref="L17:M17"/>
    <mergeCell ref="D18:E18"/>
    <mergeCell ref="F18:G18"/>
    <mergeCell ref="H18:I18"/>
    <mergeCell ref="L18:M18"/>
    <mergeCell ref="D19:E19"/>
    <mergeCell ref="F19:G19"/>
    <mergeCell ref="H19:I19"/>
    <mergeCell ref="L19:M19"/>
    <mergeCell ref="D20:E20"/>
    <mergeCell ref="F20:G20"/>
    <mergeCell ref="H20:I20"/>
    <mergeCell ref="L20:M20"/>
    <mergeCell ref="D21:E21"/>
    <mergeCell ref="F21:G21"/>
    <mergeCell ref="H21:I21"/>
    <mergeCell ref="L21:M21"/>
    <mergeCell ref="D22:E22"/>
    <mergeCell ref="F22:G22"/>
    <mergeCell ref="H22:I22"/>
    <mergeCell ref="L22:M22"/>
    <mergeCell ref="D23:E23"/>
    <mergeCell ref="F23:G23"/>
    <mergeCell ref="H23:I23"/>
    <mergeCell ref="L23:M23"/>
    <mergeCell ref="A24:I24"/>
    <mergeCell ref="L24:M24"/>
    <mergeCell ref="A25:M25"/>
    <mergeCell ref="A11:A12"/>
    <mergeCell ref="A13:A23"/>
    <mergeCell ref="B14:B19"/>
    <mergeCell ref="B20:B21"/>
    <mergeCell ref="B22:B23"/>
    <mergeCell ref="C14:C15"/>
    <mergeCell ref="C16:C18"/>
    <mergeCell ref="C20:C21"/>
    <mergeCell ref="C22:C23"/>
    <mergeCell ref="A6:B10"/>
  </mergeCells>
  <pageMargins left="0.7" right="0.7" top="0.75" bottom="0.75" header="0.3" footer="0.3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liuling</dc:creator>
  <cp:lastModifiedBy>hp</cp:lastModifiedBy>
  <dcterms:created xsi:type="dcterms:W3CDTF">2023-05-14T03:15:00Z</dcterms:created>
  <cp:lastPrinted>2024-03-05T18:53:00Z</cp:lastPrinted>
  <dcterms:modified xsi:type="dcterms:W3CDTF">2025-08-21T02:26:56Z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2052-12.8.2.17148</vt:lpwstr>
  </property>
  <property fmtid="{D5CDD505-2E9C-101B-9397-08002B2CF9AE}" pid="3" name="ICV">
    <vt:lpwstr>0F5976379C184FE5A22A78196189A299_13</vt:lpwstr>
  </property>
</Properties>
</file>