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<sst xmlns="http://schemas.openxmlformats.org/spreadsheetml/2006/main" count="86" uniqueCount="73">
  <si>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</si>
  <si>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</si>
  <si>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</si>
  <si>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2024北京文化论坛配套沙龙及宣传保障项目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</si>
  <si>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</si>
  <si>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</si>
  <si>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</si>
  <si>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</si>
  <si>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</si>
  <si>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</si>
  <si>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</si>
  <si>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</si>
  <si>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</si>
  <si>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</si>
  <si>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</si>
  <si>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</si>
  <si>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</si>
  <si>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</si>
  <si>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</si>
  <si>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</si>
  <si>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</si>
  <si>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</si>
  <si>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</si>
  <si>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2024北京文化论坛平行论坛配套沙龙通过多领域的交流与合作，推动北京乃至全国文化产业的繁荣发展；围绕文化产业的某个细分领域或热点话题，组织专题沙龙活动，邀请行业专家、学者及从业者进行深入探讨和交流。</t>
  </si>
  <si>
    <t>2024北京文化论坛平行论坛配套沙龙于9月20日下午完成6场活动，共邀请行业专家发言人41人，每场活动不少于50名专业观众共300余人参与；活动集中展示视听行业优质内容，提升了北京文化论坛文化传播平行论坛影响力，参会人员满意度100%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</si>
  <si>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</si>
  <si>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</si>
  <si>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</si>
  <si>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</si>
  <si>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</si>
  <si>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</si>
  <si>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</si>
  <si>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</si>
  <si>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</si>
  <si>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行业专家发言人人数</t>
  </si>
  <si>
    <t>≥40人</t>
  </si>
  <si>
    <t>41人</t>
  </si>
  <si>
    <t>参会人数</t>
  </si>
  <si>
    <t>≥50人/场次</t>
  </si>
  <si>
    <t>举办场次</t>
  </si>
  <si>
    <t>6场次</t>
  </si>
  <si>
    <t>质量
指标</t>
  </si>
  <si>
    <t>活动内容具有前沿性</t>
  </si>
  <si>
    <t>优</t>
  </si>
  <si>
    <t>活动内容具有前沿性。</t>
  </si>
  <si>
    <t>现场安全，活动顺利开展</t>
  </si>
  <si>
    <t>现场安全，活动顺利开展。</t>
  </si>
  <si>
    <t>时效
指标</t>
  </si>
  <si>
    <t>项目按期完成率</t>
  </si>
  <si>
    <t>≥90%</t>
  </si>
  <si>
    <t>活动举办天数</t>
  </si>
  <si>
    <t>≥0.5天</t>
  </si>
  <si>
    <t>0.5天</t>
  </si>
  <si>
    <t>成本
指标</t>
  </si>
  <si>
    <t>经济成本
指标</t>
  </si>
  <si>
    <t>总成本</t>
  </si>
  <si>
    <t>≤113.068万元</t>
  </si>
  <si>
    <t>86.112万元</t>
  </si>
  <si>
    <t>宣传成本</t>
  </si>
  <si>
    <t>≤20万元</t>
  </si>
  <si>
    <t>19.8万元</t>
  </si>
  <si>
    <t>效益指标</t>
  </si>
  <si>
    <t>社会效益指标</t>
  </si>
  <si>
    <t>集中展示视听行业优质内容</t>
  </si>
  <si>
    <t>集中展示了视听行业优质内容。</t>
  </si>
  <si>
    <t>可持续影响指标</t>
  </si>
  <si>
    <t>提升北京文化论坛文化传播平行论坛影响力</t>
  </si>
  <si>
    <t>提升了北京文化论坛文化传播平行论坛影响力。</t>
  </si>
  <si>
    <t>满意度指标</t>
  </si>
  <si>
    <t>服务对象满意度指标</t>
  </si>
  <si>
    <t>参会人员满意度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</si>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</sst>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workbookViewId="0">
      <selection activeCell="Q14" sqref="Q14"/>
    </sheetView>
  </sheetViews>
  <sheetFormatPr defaultColWidth="9" defaultRowHeight="13.5"/>
  <cols>
    <col min="1" max="1" width="5.44166666666667" customWidth="1"/>
    <col min="2" max="2" width="5.66666666666667" customWidth="1"/>
    <col min="4" max="4" width="13.4416666666667" customWidth="1"/>
    <col min="5" max="5" width="15.7833333333333" customWidth="1"/>
    <col min="6" max="6" width="5.44166666666667" customWidth="1"/>
    <col min="7" max="7" width="11.4416666666667" customWidth="1"/>
    <col min="8" max="9" width="9.18333333333333" customWidth="1"/>
    <col min="11" max="11" width="9.44166666666667"/>
    <col min="12" max="12" width="5.89166666666667" customWidth="1"/>
    <col min="13" max="13" width="12.3333333333333" customWidth="1"/>
  </cols>
  <sheetData>
    <row r="1" ht="23.4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5" t="s">
        <v>15</v>
      </c>
      <c r="D7" s="5"/>
      <c r="E7" s="6">
        <v>0</v>
      </c>
      <c r="F7" s="6"/>
      <c r="G7" s="6">
        <v>86.112</v>
      </c>
      <c r="H7" s="6">
        <v>86.112</v>
      </c>
      <c r="I7" s="6"/>
      <c r="J7" s="4">
        <v>10</v>
      </c>
      <c r="K7" s="16">
        <f>H7/G7</f>
        <v>1</v>
      </c>
      <c r="L7" s="16"/>
      <c r="M7" s="17">
        <f>K7*J7</f>
        <v>10</v>
      </c>
    </row>
    <row r="8" ht="23.1" customHeight="1" spans="1:13">
      <c r="A8" s="4"/>
      <c r="B8" s="4"/>
      <c r="C8" s="4" t="s">
        <v>16</v>
      </c>
      <c r="D8" s="4"/>
      <c r="E8" s="6">
        <v>0</v>
      </c>
      <c r="F8" s="6"/>
      <c r="G8" s="6">
        <v>86.112</v>
      </c>
      <c r="H8" s="6">
        <v>86.112</v>
      </c>
      <c r="I8" s="6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69" customHeight="1" spans="1:13">
      <c r="A12" s="4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</row>
    <row r="13" ht="36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</row>
    <row r="14" ht="28.05" customHeight="1" spans="1:13">
      <c r="A14" s="4"/>
      <c r="B14" s="8" t="s">
        <v>32</v>
      </c>
      <c r="C14" s="4" t="s">
        <v>33</v>
      </c>
      <c r="D14" s="7" t="s">
        <v>34</v>
      </c>
      <c r="E14" s="7"/>
      <c r="F14" s="4" t="s">
        <v>35</v>
      </c>
      <c r="G14" s="4"/>
      <c r="H14" s="9" t="s">
        <v>36</v>
      </c>
      <c r="I14" s="9"/>
      <c r="J14" s="4">
        <v>5</v>
      </c>
      <c r="K14" s="4">
        <v>5</v>
      </c>
      <c r="L14" s="4"/>
      <c r="M14" s="4"/>
    </row>
    <row r="15" ht="15.9" customHeight="1" spans="1:13">
      <c r="A15" s="4"/>
      <c r="B15" s="10"/>
      <c r="C15" s="4"/>
      <c r="D15" s="7" t="s">
        <v>37</v>
      </c>
      <c r="E15" s="7"/>
      <c r="F15" s="4" t="s">
        <v>38</v>
      </c>
      <c r="G15" s="4"/>
      <c r="H15" s="9" t="s">
        <v>38</v>
      </c>
      <c r="I15" s="9"/>
      <c r="J15" s="4">
        <v>5</v>
      </c>
      <c r="K15" s="4">
        <v>5</v>
      </c>
      <c r="L15" s="4"/>
      <c r="M15" s="4"/>
    </row>
    <row r="16" ht="15.9" customHeight="1" spans="1:13">
      <c r="A16" s="4"/>
      <c r="B16" s="10"/>
      <c r="C16" s="4"/>
      <c r="D16" s="7" t="s">
        <v>39</v>
      </c>
      <c r="E16" s="7"/>
      <c r="F16" s="4" t="s">
        <v>40</v>
      </c>
      <c r="G16" s="4"/>
      <c r="H16" s="4" t="s">
        <v>40</v>
      </c>
      <c r="I16" s="4"/>
      <c r="J16" s="4">
        <v>5</v>
      </c>
      <c r="K16" s="4">
        <v>5</v>
      </c>
      <c r="L16" s="4"/>
      <c r="M16" s="4"/>
    </row>
    <row r="17" ht="30" customHeight="1" spans="1:13">
      <c r="A17" s="4"/>
      <c r="B17" s="10"/>
      <c r="C17" s="4" t="s">
        <v>41</v>
      </c>
      <c r="D17" s="7" t="s">
        <v>42</v>
      </c>
      <c r="E17" s="7"/>
      <c r="F17" s="4" t="s">
        <v>43</v>
      </c>
      <c r="G17" s="4"/>
      <c r="H17" s="9" t="s">
        <v>44</v>
      </c>
      <c r="I17" s="9"/>
      <c r="J17" s="4">
        <v>5</v>
      </c>
      <c r="K17" s="4">
        <v>4.6</v>
      </c>
      <c r="L17" s="4"/>
      <c r="M17" s="4"/>
    </row>
    <row r="18" ht="31" customHeight="1" spans="1:13">
      <c r="A18" s="4"/>
      <c r="B18" s="10"/>
      <c r="C18" s="4"/>
      <c r="D18" s="7" t="s">
        <v>45</v>
      </c>
      <c r="E18" s="7"/>
      <c r="F18" s="4" t="s">
        <v>43</v>
      </c>
      <c r="G18" s="4"/>
      <c r="H18" s="9" t="s">
        <v>46</v>
      </c>
      <c r="I18" s="9"/>
      <c r="J18" s="4">
        <v>5</v>
      </c>
      <c r="K18" s="4">
        <v>4.6</v>
      </c>
      <c r="L18" s="4"/>
      <c r="M18" s="4"/>
    </row>
    <row r="19" ht="15.9" customHeight="1" spans="1:13">
      <c r="A19" s="4"/>
      <c r="B19" s="10"/>
      <c r="C19" s="4" t="s">
        <v>47</v>
      </c>
      <c r="D19" s="7" t="s">
        <v>48</v>
      </c>
      <c r="E19" s="7"/>
      <c r="F19" s="4" t="s">
        <v>49</v>
      </c>
      <c r="G19" s="4"/>
      <c r="H19" s="11">
        <v>1</v>
      </c>
      <c r="I19" s="4"/>
      <c r="J19" s="4">
        <v>5</v>
      </c>
      <c r="K19" s="4">
        <v>5</v>
      </c>
      <c r="L19" s="4"/>
      <c r="M19" s="4"/>
    </row>
    <row r="20" ht="15.9" customHeight="1" spans="1:13">
      <c r="A20" s="4"/>
      <c r="B20" s="10"/>
      <c r="C20" s="4"/>
      <c r="D20" s="7" t="s">
        <v>50</v>
      </c>
      <c r="E20" s="7"/>
      <c r="F20" s="4" t="s">
        <v>51</v>
      </c>
      <c r="G20" s="4"/>
      <c r="H20" s="4" t="s">
        <v>52</v>
      </c>
      <c r="I20" s="4"/>
      <c r="J20" s="4">
        <v>10</v>
      </c>
      <c r="K20" s="4">
        <v>10</v>
      </c>
      <c r="L20" s="4"/>
      <c r="M20" s="4"/>
    </row>
    <row r="21" ht="15.9" customHeight="1" spans="1:13">
      <c r="A21" s="4"/>
      <c r="B21" s="8" t="s">
        <v>53</v>
      </c>
      <c r="C21" s="4" t="s">
        <v>54</v>
      </c>
      <c r="D21" s="7" t="s">
        <v>55</v>
      </c>
      <c r="E21" s="7"/>
      <c r="F21" s="4" t="s">
        <v>56</v>
      </c>
      <c r="G21" s="4"/>
      <c r="H21" s="4" t="s">
        <v>57</v>
      </c>
      <c r="I21" s="4"/>
      <c r="J21" s="4">
        <v>5</v>
      </c>
      <c r="K21" s="4">
        <v>5</v>
      </c>
      <c r="L21" s="4"/>
      <c r="M21" s="4"/>
    </row>
    <row r="22" ht="15.9" customHeight="1" spans="1:13">
      <c r="A22" s="4"/>
      <c r="B22" s="10"/>
      <c r="C22" s="4"/>
      <c r="D22" s="7" t="s">
        <v>58</v>
      </c>
      <c r="E22" s="7"/>
      <c r="F22" s="4" t="s">
        <v>59</v>
      </c>
      <c r="G22" s="4"/>
      <c r="H22" s="4" t="s">
        <v>60</v>
      </c>
      <c r="I22" s="4"/>
      <c r="J22" s="4">
        <v>5</v>
      </c>
      <c r="K22" s="4">
        <v>5</v>
      </c>
      <c r="L22" s="4"/>
      <c r="M22" s="4"/>
    </row>
    <row r="23" ht="45" customHeight="1" spans="1:13">
      <c r="A23" s="4"/>
      <c r="B23" s="4" t="s">
        <v>61</v>
      </c>
      <c r="C23" s="4" t="s">
        <v>62</v>
      </c>
      <c r="D23" s="7" t="s">
        <v>63</v>
      </c>
      <c r="E23" s="7"/>
      <c r="F23" s="4" t="s">
        <v>43</v>
      </c>
      <c r="G23" s="4"/>
      <c r="H23" s="9" t="s">
        <v>64</v>
      </c>
      <c r="I23" s="9"/>
      <c r="J23" s="4">
        <v>15</v>
      </c>
      <c r="K23" s="4">
        <v>12.5</v>
      </c>
      <c r="L23" s="4"/>
      <c r="M23" s="4"/>
    </row>
    <row r="24" ht="45" customHeight="1" spans="1:13">
      <c r="A24" s="4"/>
      <c r="B24" s="4"/>
      <c r="C24" s="4" t="s">
        <v>65</v>
      </c>
      <c r="D24" s="7" t="s">
        <v>66</v>
      </c>
      <c r="E24" s="7"/>
      <c r="F24" s="4" t="s">
        <v>43</v>
      </c>
      <c r="G24" s="4"/>
      <c r="H24" s="9" t="s">
        <v>67</v>
      </c>
      <c r="I24" s="9"/>
      <c r="J24" s="4">
        <v>15</v>
      </c>
      <c r="K24" s="4">
        <v>13</v>
      </c>
      <c r="L24" s="4"/>
      <c r="M24" s="4"/>
    </row>
    <row r="25" ht="38.25" spans="1:13">
      <c r="A25" s="4"/>
      <c r="B25" s="4" t="s">
        <v>68</v>
      </c>
      <c r="C25" s="4" t="s">
        <v>69</v>
      </c>
      <c r="D25" s="7" t="s">
        <v>70</v>
      </c>
      <c r="E25" s="7"/>
      <c r="F25" s="4" t="s">
        <v>49</v>
      </c>
      <c r="G25" s="4"/>
      <c r="H25" s="12">
        <v>1</v>
      </c>
      <c r="I25" s="9"/>
      <c r="J25" s="4">
        <v>10</v>
      </c>
      <c r="K25" s="4">
        <v>9</v>
      </c>
      <c r="L25" s="4"/>
      <c r="M25" s="4"/>
    </row>
    <row r="26" ht="24" customHeight="1" spans="1:13">
      <c r="A26" s="13" t="s">
        <v>71</v>
      </c>
      <c r="B26" s="13"/>
      <c r="C26" s="13"/>
      <c r="D26" s="13"/>
      <c r="E26" s="13"/>
      <c r="F26" s="13"/>
      <c r="G26" s="13"/>
      <c r="H26" s="13"/>
      <c r="I26" s="13"/>
      <c r="J26" s="13">
        <v>100</v>
      </c>
      <c r="K26" s="18">
        <f>SUM(K14:K25,M7)</f>
        <v>93.7</v>
      </c>
      <c r="L26" s="13"/>
      <c r="M26" s="13"/>
    </row>
    <row r="27" ht="121" customHeight="1" spans="1:13">
      <c r="A27" s="14" t="s">
        <v>72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</sheetData>
  <mergeCells count="97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27:M27"/>
    <mergeCell ref="A11:A12"/>
    <mergeCell ref="A13:A25"/>
    <mergeCell ref="B14:B20"/>
    <mergeCell ref="B21:B22"/>
    <mergeCell ref="B23:B24"/>
    <mergeCell ref="C14:C16"/>
    <mergeCell ref="C17:C18"/>
    <mergeCell ref="C19:C20"/>
    <mergeCell ref="C21:C22"/>
    <mergeCell ref="A6:B10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2023-05-12T19:15:00Z</dcterms:created>
  <cp:lastPrinted>2024-03-04T10:53:00Z</cp:lastPrinted>
  <dcterms:modified xsi:type="dcterms:W3CDTF">2025-08-21T02:14:40Z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22E377D3DBAC4A88A374BAC7E28193FD_13</vt:lpwstr>
  </property>
</Properties>
</file>