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5024" windowHeight="1050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<sst xmlns="http://schemas.openxmlformats.org/spreadsheetml/2006/main" count="86" uniqueCount="76">
  <si>
    <r>
      <rPr>
        <sz val="18"/>
        <color theme="1"/>
        <rFont val="方正小标宋简体"/>
        <charset val="134"/>
      </rPr>
      <t>项目支出绩效自评表</t>
    </r>
  </si>
  <si>
    <t>（2024年度）</t>
  </si>
  <si>
    <r>
      <rPr>
        <sz val="10.5"/>
        <color theme="1"/>
        <rFont val="宋体"/>
        <charset val="134"/>
      </rPr>
      <t>项目名称</t>
    </r>
  </si>
  <si>
    <t>北京广播电视科技企业“走出去”国际交流与合作</t>
  </si>
  <si>
    <r>
      <rPr>
        <sz val="10.5"/>
        <color theme="1"/>
        <rFont val="宋体"/>
        <charset val="134"/>
      </rPr>
      <t>主管部门</t>
    </r>
  </si>
  <si>
    <t>北京市广播电视局</t>
  </si>
  <si>
    <r>
      <rPr>
        <sz val="10.5"/>
        <color theme="1"/>
        <rFont val="宋体"/>
        <charset val="134"/>
      </rPr>
      <t>实施单位</t>
    </r>
  </si>
  <si>
    <t>北京市广播电视局本级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</si>
  <si>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</si>
  <si>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</si>
  <si>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</si>
  <si>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</si>
  <si>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</si>
  <si>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</si>
  <si>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</si>
  <si>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</si>
  <si>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</si>
  <si>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</si>
  <si>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</si>
  <si>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</si>
  <si>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</si>
  <si>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</si>
  <si>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</si>
  <si>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落实国家“一带一路”倡议，推动广播电视“走出去”发展战略，组织北京市广播电视和网络视听科技企业参加2024年中东迪拜广播电视卫星展、荷兰国际广播大会，大力宣传北京市广播电视技术领域中拥有自主创新的高新技术企业，为企业搭建国际交流合作平台。</t>
  </si>
  <si>
    <t>1.完成中国（北京）联合展台参展中东迪拜广播电视卫星展（CABSAT2024），组织10家视听科技企业在展台展示；期间举办1场“视听中国·北京之夜”国际交流会，以及10场北京新视听产品推介会。
2.完成中国（北京）联合展台参展荷兰国际广播大会（IBC2024)，组织10家视听科技企业在展台展示；期间举办1场“北京大视听之夜”国际交流会，以及10场北京新视听产品推介会。</t>
  </si>
  <si>
    <t>绩
效
指
标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</si>
  <si>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</si>
  <si>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</si>
  <si>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</si>
  <si>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</si>
  <si>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</si>
  <si>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</si>
  <si>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产出指标</t>
  </si>
  <si>
    <t>数量
指标</t>
  </si>
  <si>
    <t>参展企业数量</t>
  </si>
  <si>
    <t>≥16家</t>
  </si>
  <si>
    <t>20家</t>
  </si>
  <si>
    <t>举办“走出去”科技展数量</t>
  </si>
  <si>
    <t>≥2次</t>
  </si>
  <si>
    <t>2次</t>
  </si>
  <si>
    <t>质量
指标</t>
  </si>
  <si>
    <t>参展中小企业数量占比</t>
  </si>
  <si>
    <t>≥60%</t>
  </si>
  <si>
    <t>针对参展企业开展定向服务</t>
  </si>
  <si>
    <t>优</t>
  </si>
  <si>
    <t>组织参展企业参加海外展会知识产权保护宣贯会2场。搭建中国（北京）联合展台，为20家参展企业提供问询台、高清电视等配套设施。</t>
  </si>
  <si>
    <t>时效
指标</t>
  </si>
  <si>
    <t>项目整体完成时间</t>
  </si>
  <si>
    <t>≤12月</t>
  </si>
  <si>
    <t>10月</t>
  </si>
  <si>
    <t>2场展会举办时长</t>
  </si>
  <si>
    <t>=6天</t>
  </si>
  <si>
    <t>7天</t>
  </si>
  <si>
    <t>成本
指标</t>
  </si>
  <si>
    <t>经济成本
指标</t>
  </si>
  <si>
    <t>中东迪拜广播电视卫星展（CABSAT2024）</t>
  </si>
  <si>
    <t>≤230.496364万元</t>
  </si>
  <si>
    <t>229.0457万元</t>
  </si>
  <si>
    <t>项目成本控制数</t>
  </si>
  <si>
    <t>≤465.589705万元</t>
  </si>
  <si>
    <t>464.9457万元</t>
  </si>
  <si>
    <t>效益指标</t>
  </si>
  <si>
    <t>社会效益指标</t>
  </si>
  <si>
    <t>促进广播电视和网络视听领域创新技术和产品的国际推广</t>
  </si>
  <si>
    <t>中国（北京）联合展台在阿联酋和荷兰参展期间累计接待观众4500人次；举办2场国际交流活动和20场产品推介会，累计邀请400余位国内外嘉宾出席活动。</t>
  </si>
  <si>
    <t>推动国际间技术与产品的商务合作</t>
  </si>
  <si>
    <t>与阿联酋、沙特、荷兰、西班牙等国家和地区共23家视听机构洽谈合作。</t>
  </si>
  <si>
    <t>可持续影响指标</t>
  </si>
  <si>
    <t>持续提升科技企业海外影响力</t>
  </si>
  <si>
    <t>阿联酋与荷兰展会期间撰写新闻稿共计16篇，累计发稿转稿700余篇，全网阅读量超过1500万次。</t>
  </si>
  <si>
    <t>满意度指标</t>
  </si>
  <si>
    <t>服务对象满意度指标</t>
  </si>
  <si>
    <t>参展企业满意度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</si>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</sst>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7"/>
  <sheetViews>
    <sheetView tabSelected="1" workbookViewId="0">
      <selection activeCell="H12" sqref="H12:M12"/>
    </sheetView>
  </sheetViews>
  <sheetFormatPr defaultColWidth="9" defaultRowHeight="14.4"/>
  <cols>
    <col min="1" max="1" width="5.53703703703704" customWidth="1"/>
    <col min="2" max="2" width="5.62962962962963" customWidth="1"/>
    <col min="4" max="4" width="13.5462962962963" customWidth="1"/>
    <col min="5" max="5" width="15.7222222222222" customWidth="1"/>
    <col min="6" max="6" width="5.53703703703704" customWidth="1"/>
    <col min="7" max="7" width="11.5462962962963" customWidth="1"/>
    <col min="8" max="9" width="9.90740740740741" customWidth="1"/>
    <col min="11" max="11" width="9.5462962962963"/>
    <col min="12" max="12" width="5.90740740740741" customWidth="1"/>
    <col min="13" max="13" width="12.3703703703704" customWidth="1"/>
  </cols>
  <sheetData>
    <row r="1" ht="23.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5" customHeight="1"/>
    <row r="4" ht="23.15" customHeight="1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6" customHeight="1" spans="1:13">
      <c r="A5" s="3" t="s">
        <v>4</v>
      </c>
      <c r="B5" s="3"/>
      <c r="C5" s="4" t="s">
        <v>5</v>
      </c>
      <c r="D5" s="4"/>
      <c r="E5" s="4"/>
      <c r="F5" s="4"/>
      <c r="G5" s="4"/>
      <c r="H5" s="3" t="s">
        <v>6</v>
      </c>
      <c r="I5" s="3"/>
      <c r="J5" s="4" t="s">
        <v>7</v>
      </c>
      <c r="K5" s="4"/>
      <c r="L5" s="4"/>
      <c r="M5" s="4"/>
    </row>
    <row r="6" ht="23.15" customHeight="1" spans="1:13">
      <c r="A6" s="4" t="s">
        <v>8</v>
      </c>
      <c r="B6" s="4"/>
      <c r="C6" s="4"/>
      <c r="D6" s="4"/>
      <c r="E6" s="4" t="s">
        <v>9</v>
      </c>
      <c r="F6" s="4"/>
      <c r="G6" s="4" t="s">
        <v>10</v>
      </c>
      <c r="H6" s="4" t="s">
        <v>11</v>
      </c>
      <c r="I6" s="4"/>
      <c r="J6" s="4" t="s">
        <v>12</v>
      </c>
      <c r="K6" s="4" t="s">
        <v>13</v>
      </c>
      <c r="L6" s="4"/>
      <c r="M6" s="4" t="s">
        <v>14</v>
      </c>
    </row>
    <row r="7" ht="23.15" customHeight="1" spans="1:13">
      <c r="A7" s="4"/>
      <c r="B7" s="4"/>
      <c r="C7" s="5" t="s">
        <v>15</v>
      </c>
      <c r="D7" s="5"/>
      <c r="E7" s="4">
        <f>E8+E9+E10</f>
        <v>694.463451</v>
      </c>
      <c r="F7" s="4"/>
      <c r="G7" s="4">
        <f>G8+G9+G10</f>
        <v>465.589705</v>
      </c>
      <c r="H7" s="6">
        <f>H8+H9+H10</f>
        <v>464.9457</v>
      </c>
      <c r="I7" s="6"/>
      <c r="J7" s="4">
        <v>10</v>
      </c>
      <c r="K7" s="7">
        <f>H7/G7</f>
        <v>0.998616797164791</v>
      </c>
      <c r="L7" s="7"/>
      <c r="M7" s="8">
        <f>K7*J7</f>
        <v>9.98616797164791</v>
      </c>
    </row>
    <row r="8" ht="23.15" customHeight="1" spans="1:13">
      <c r="A8" s="4"/>
      <c r="B8" s="4"/>
      <c r="C8" s="4" t="s">
        <v>16</v>
      </c>
      <c r="D8" s="4"/>
      <c r="E8" s="4">
        <v>694.463451</v>
      </c>
      <c r="F8" s="4"/>
      <c r="G8" s="4">
        <v>465.589705</v>
      </c>
      <c r="H8" s="6">
        <v>464.9457</v>
      </c>
      <c r="I8" s="6"/>
      <c r="J8" s="4" t="s">
        <v>17</v>
      </c>
      <c r="K8" s="4"/>
      <c r="L8" s="4"/>
      <c r="M8" s="4" t="s">
        <v>17</v>
      </c>
    </row>
    <row r="9" ht="23.15" customHeight="1" spans="1:13">
      <c r="A9" s="4"/>
      <c r="B9" s="4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 t="s">
        <v>17</v>
      </c>
    </row>
    <row r="10" ht="23.15" customHeight="1" spans="1:13">
      <c r="A10" s="4"/>
      <c r="B10" s="4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 t="s">
        <v>17</v>
      </c>
    </row>
    <row r="11" ht="23.15" customHeight="1" spans="1:13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</row>
    <row r="12" ht="126" customHeight="1" spans="1:13">
      <c r="A12" s="4"/>
      <c r="B12" s="9" t="s">
        <v>23</v>
      </c>
      <c r="C12" s="9"/>
      <c r="D12" s="9"/>
      <c r="E12" s="9"/>
      <c r="F12" s="9"/>
      <c r="G12" s="9"/>
      <c r="H12" s="9" t="s">
        <v>24</v>
      </c>
      <c r="I12" s="9"/>
      <c r="J12" s="9"/>
      <c r="K12" s="9"/>
      <c r="L12" s="9"/>
      <c r="M12" s="9"/>
    </row>
    <row r="13" ht="36" customHeight="1" spans="1:13">
      <c r="A13" s="4" t="s">
        <v>25</v>
      </c>
      <c r="B13" s="4" t="s">
        <v>26</v>
      </c>
      <c r="C13" s="4" t="s">
        <v>27</v>
      </c>
      <c r="D13" s="4" t="s">
        <v>28</v>
      </c>
      <c r="E13" s="4"/>
      <c r="F13" s="4" t="s">
        <v>29</v>
      </c>
      <c r="G13" s="4"/>
      <c r="H13" s="4" t="s">
        <v>30</v>
      </c>
      <c r="I13" s="4"/>
      <c r="J13" s="4" t="s">
        <v>12</v>
      </c>
      <c r="K13" s="4" t="s">
        <v>14</v>
      </c>
      <c r="L13" s="4" t="s">
        <v>31</v>
      </c>
      <c r="M13" s="4"/>
    </row>
    <row r="14" ht="41" customHeight="1" spans="1:13">
      <c r="A14" s="4"/>
      <c r="B14" s="10" t="s">
        <v>32</v>
      </c>
      <c r="C14" s="4" t="s">
        <v>33</v>
      </c>
      <c r="D14" s="4" t="s">
        <v>34</v>
      </c>
      <c r="E14" s="4"/>
      <c r="F14" s="4" t="s">
        <v>35</v>
      </c>
      <c r="G14" s="4"/>
      <c r="H14" s="4" t="s">
        <v>36</v>
      </c>
      <c r="I14" s="4"/>
      <c r="J14" s="4">
        <v>8</v>
      </c>
      <c r="K14" s="4">
        <v>8</v>
      </c>
      <c r="L14" s="4"/>
      <c r="M14" s="4"/>
    </row>
    <row r="15" ht="36" customHeight="1" spans="1:13">
      <c r="A15" s="4"/>
      <c r="B15" s="11"/>
      <c r="C15" s="4"/>
      <c r="D15" s="4" t="s">
        <v>37</v>
      </c>
      <c r="E15" s="4"/>
      <c r="F15" s="4" t="s">
        <v>38</v>
      </c>
      <c r="G15" s="4"/>
      <c r="H15" s="4" t="s">
        <v>39</v>
      </c>
      <c r="I15" s="4"/>
      <c r="J15" s="4">
        <v>8</v>
      </c>
      <c r="K15" s="4">
        <v>8</v>
      </c>
      <c r="L15" s="4"/>
      <c r="M15" s="4"/>
    </row>
    <row r="16" ht="36" customHeight="1" spans="1:13">
      <c r="A16" s="4"/>
      <c r="B16" s="11"/>
      <c r="C16" s="4" t="s">
        <v>40</v>
      </c>
      <c r="D16" s="4" t="s">
        <v>41</v>
      </c>
      <c r="E16" s="4"/>
      <c r="F16" s="4" t="s">
        <v>42</v>
      </c>
      <c r="G16" s="4"/>
      <c r="H16" s="12">
        <v>0.75</v>
      </c>
      <c r="I16" s="4"/>
      <c r="J16" s="4">
        <v>6</v>
      </c>
      <c r="K16" s="4">
        <v>6</v>
      </c>
      <c r="L16" s="4"/>
      <c r="M16" s="4"/>
    </row>
    <row r="17" ht="95" customHeight="1" spans="1:13">
      <c r="A17" s="4"/>
      <c r="B17" s="11"/>
      <c r="C17" s="4"/>
      <c r="D17" s="4" t="s">
        <v>43</v>
      </c>
      <c r="E17" s="4"/>
      <c r="F17" s="4" t="s">
        <v>44</v>
      </c>
      <c r="G17" s="4"/>
      <c r="H17" s="4" t="s">
        <v>45</v>
      </c>
      <c r="I17" s="4"/>
      <c r="J17" s="4">
        <v>6</v>
      </c>
      <c r="K17" s="4">
        <v>5</v>
      </c>
      <c r="L17" s="4"/>
      <c r="M17" s="4"/>
    </row>
    <row r="18" ht="32" customHeight="1" spans="1:13">
      <c r="A18" s="4"/>
      <c r="B18" s="11"/>
      <c r="C18" s="4" t="s">
        <v>46</v>
      </c>
      <c r="D18" s="4" t="s">
        <v>47</v>
      </c>
      <c r="E18" s="4"/>
      <c r="F18" s="4" t="s">
        <v>48</v>
      </c>
      <c r="G18" s="4"/>
      <c r="H18" s="4" t="s">
        <v>49</v>
      </c>
      <c r="I18" s="4"/>
      <c r="J18" s="4">
        <v>6</v>
      </c>
      <c r="K18" s="4">
        <v>6</v>
      </c>
      <c r="L18" s="4"/>
      <c r="M18" s="4"/>
    </row>
    <row r="19" ht="32" customHeight="1" spans="1:13">
      <c r="A19" s="4"/>
      <c r="B19" s="11"/>
      <c r="C19" s="4"/>
      <c r="D19" s="4" t="s">
        <v>50</v>
      </c>
      <c r="E19" s="4"/>
      <c r="F19" s="17" t="s">
        <v>51</v>
      </c>
      <c r="G19" s="4"/>
      <c r="H19" s="4" t="s">
        <v>52</v>
      </c>
      <c r="I19" s="4"/>
      <c r="J19" s="4">
        <v>6</v>
      </c>
      <c r="K19" s="4">
        <v>6</v>
      </c>
      <c r="L19" s="4"/>
      <c r="M19" s="4"/>
    </row>
    <row r="20" ht="36" customHeight="1" spans="1:13">
      <c r="A20" s="4"/>
      <c r="B20" s="10" t="s">
        <v>53</v>
      </c>
      <c r="C20" s="4" t="s">
        <v>54</v>
      </c>
      <c r="D20" s="4" t="s">
        <v>55</v>
      </c>
      <c r="E20" s="4"/>
      <c r="F20" s="4" t="s">
        <v>56</v>
      </c>
      <c r="G20" s="4"/>
      <c r="H20" s="4" t="s">
        <v>57</v>
      </c>
      <c r="I20" s="4"/>
      <c r="J20" s="4">
        <v>4</v>
      </c>
      <c r="K20" s="4">
        <v>4</v>
      </c>
      <c r="L20" s="4"/>
      <c r="M20" s="4"/>
    </row>
    <row r="21" ht="36" customHeight="1" spans="1:13">
      <c r="A21" s="4"/>
      <c r="B21" s="11"/>
      <c r="C21" s="4"/>
      <c r="D21" s="4" t="s">
        <v>58</v>
      </c>
      <c r="E21" s="4"/>
      <c r="F21" s="4" t="s">
        <v>59</v>
      </c>
      <c r="G21" s="4"/>
      <c r="H21" s="4" t="s">
        <v>60</v>
      </c>
      <c r="I21" s="4"/>
      <c r="J21" s="4">
        <v>6</v>
      </c>
      <c r="K21" s="4">
        <v>6</v>
      </c>
      <c r="L21" s="4"/>
      <c r="M21" s="4"/>
    </row>
    <row r="22" ht="100" customHeight="1" spans="1:13">
      <c r="A22" s="4"/>
      <c r="B22" s="4" t="s">
        <v>61</v>
      </c>
      <c r="C22" s="4" t="s">
        <v>62</v>
      </c>
      <c r="D22" s="4" t="s">
        <v>63</v>
      </c>
      <c r="E22" s="4"/>
      <c r="F22" s="4" t="s">
        <v>44</v>
      </c>
      <c r="G22" s="4"/>
      <c r="H22" s="4" t="s">
        <v>64</v>
      </c>
      <c r="I22" s="4"/>
      <c r="J22" s="4">
        <v>10</v>
      </c>
      <c r="K22" s="4">
        <v>8</v>
      </c>
      <c r="L22" s="4"/>
      <c r="M22" s="4"/>
    </row>
    <row r="23" ht="67" customHeight="1" spans="1:13">
      <c r="A23" s="4"/>
      <c r="B23" s="4"/>
      <c r="C23" s="4"/>
      <c r="D23" s="4" t="s">
        <v>65</v>
      </c>
      <c r="E23" s="4"/>
      <c r="F23" s="4" t="s">
        <v>44</v>
      </c>
      <c r="G23" s="4"/>
      <c r="H23" s="4" t="s">
        <v>66</v>
      </c>
      <c r="I23" s="4"/>
      <c r="J23" s="4">
        <v>10</v>
      </c>
      <c r="K23" s="4">
        <v>8</v>
      </c>
      <c r="L23" s="4"/>
      <c r="M23" s="4"/>
    </row>
    <row r="24" ht="70" customHeight="1" spans="1:13">
      <c r="A24" s="4"/>
      <c r="B24" s="4"/>
      <c r="C24" s="4" t="s">
        <v>67</v>
      </c>
      <c r="D24" s="4" t="s">
        <v>68</v>
      </c>
      <c r="E24" s="4"/>
      <c r="F24" s="4" t="s">
        <v>44</v>
      </c>
      <c r="G24" s="4"/>
      <c r="H24" s="4" t="s">
        <v>69</v>
      </c>
      <c r="I24" s="4"/>
      <c r="J24" s="4">
        <v>10</v>
      </c>
      <c r="K24" s="4">
        <v>8.5</v>
      </c>
      <c r="L24" s="4"/>
      <c r="M24" s="4"/>
    </row>
    <row r="25" ht="48" customHeight="1" spans="1:13">
      <c r="A25" s="4"/>
      <c r="B25" s="4" t="s">
        <v>70</v>
      </c>
      <c r="C25" s="4" t="s">
        <v>71</v>
      </c>
      <c r="D25" s="4" t="s">
        <v>72</v>
      </c>
      <c r="E25" s="4"/>
      <c r="F25" s="4" t="s">
        <v>73</v>
      </c>
      <c r="G25" s="4"/>
      <c r="H25" s="12">
        <v>0.98</v>
      </c>
      <c r="I25" s="4"/>
      <c r="J25" s="4">
        <v>10</v>
      </c>
      <c r="K25" s="4">
        <v>10</v>
      </c>
      <c r="L25" s="4"/>
      <c r="M25" s="4"/>
    </row>
    <row r="26" ht="36" customHeight="1" spans="1:13">
      <c r="A26" s="13" t="s">
        <v>74</v>
      </c>
      <c r="B26" s="13"/>
      <c r="C26" s="13"/>
      <c r="D26" s="13"/>
      <c r="E26" s="13"/>
      <c r="F26" s="13"/>
      <c r="G26" s="13"/>
      <c r="H26" s="13"/>
      <c r="I26" s="13"/>
      <c r="J26" s="13">
        <v>100</v>
      </c>
      <c r="K26" s="14">
        <f>SUM(K14:K25,M7)</f>
        <v>93.4861679716479</v>
      </c>
      <c r="L26" s="13"/>
      <c r="M26" s="13"/>
    </row>
    <row r="27" ht="173" customHeight="1" spans="1:13">
      <c r="A27" s="15" t="s">
        <v>75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</row>
  </sheetData>
  <mergeCells count="98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A26:I26"/>
    <mergeCell ref="L26:M26"/>
    <mergeCell ref="A27:M27"/>
    <mergeCell ref="A11:A12"/>
    <mergeCell ref="A13:A25"/>
    <mergeCell ref="B14:B19"/>
    <mergeCell ref="B20:B21"/>
    <mergeCell ref="B22:B24"/>
    <mergeCell ref="C14:C15"/>
    <mergeCell ref="C16:C17"/>
    <mergeCell ref="C18:C19"/>
    <mergeCell ref="C20:C21"/>
    <mergeCell ref="C22:C23"/>
    <mergeCell ref="A6:B10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*</cp:lastModifiedBy>
  <dcterms:created xsi:type="dcterms:W3CDTF">2023-05-12T11:15:00Z</dcterms:created>
  <cp:lastPrinted>2024-03-04T02:53:00Z</cp:lastPrinted>
  <dcterms:modified xsi:type="dcterms:W3CDTF">2025-12-16T01:51:01Z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36178AE55C4648FE9130F5DD3F397587_13</vt:lpwstr>
  </property>
  <property fmtid="{D5CDD505-2E9C-101B-9397-08002B2CF9AE}" pid="4" name="CalculationRule">
    <vt:i4>0</vt:i4>
  </property>
</Properties>
</file>