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<sst xmlns="http://schemas.openxmlformats.org/spreadsheetml/2006/main" count="88" uniqueCount="80">
  <si>
    <r>
      <rPr>
        <sz val="18"/>
        <color theme="1"/>
        <rFont val="方正小标宋简体"/>
        <charset val="134"/>
      </rPr>
      <t>项目支出绩效自评表</t>
    </r>
  </si>
  <si>
    <t>（2024年度）</t>
  </si>
  <si>
    <r>
      <rPr>
        <sz val="10.5"/>
        <color theme="1"/>
        <rFont val="宋体"/>
        <charset val="134"/>
      </rPr>
      <t>项目名称</t>
    </r>
  </si>
  <si>
    <t>第六届中非媒体合作论坛暨中非智库高端对话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</si>
  <si>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</si>
  <si>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</si>
  <si>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</si>
  <si>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</si>
  <si>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</si>
  <si>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</si>
  <si>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</si>
  <si>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</si>
  <si>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</si>
  <si>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</si>
  <si>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</si>
  <si>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</si>
  <si>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</si>
  <si>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</si>
  <si>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</si>
  <si>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</si>
  <si>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</si>
  <si>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</si>
  <si>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</si>
  <si>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通过举办主论坛、平行论坛、成果发布以及展览、参观交流等配套活动，持续深化推动中非视听交流合作，进一步落实首都城市战略定位，加强国际交往中心功能建设，更好服务国家外交战略大局。</t>
  </si>
  <si>
    <t>中非的整体完成情况：本届论坛成功举办，非方9位部长、12位副部长参会，创下多个“首次”：自2018年以来首次线下举办，规模创历史新高；中非智库高端对话首次纳入论坛框架，为中非合作探索现代化道路搭建新平台；首次向非方媒体和智库人士集中推介“北京大视听”内容与科技发展成果；首次将北京非遗文创、影视衍生产品、双奥地标纳入论坛设置，吸引非洲嘉宾打卡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</si>
  <si>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</si>
  <si>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</si>
  <si>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</si>
  <si>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</si>
  <si>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</si>
  <si>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</si>
  <si>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</si>
  <si>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得分</t>
    </r>
  </si>
  <si>
    <r>
      <rPr>
        <sz val="10.5"/>
        <color theme="1"/>
        <rFont val="宋体"/>
        <charset val="134"/>
      </rPr>
      <t>偏差原因分析及改进措施</t>
    </r>
  </si>
  <si>
    <t>产出指标</t>
  </si>
  <si>
    <t>数量
指标</t>
  </si>
  <si>
    <t>参会国家数量</t>
  </si>
  <si>
    <t>≥30个</t>
  </si>
  <si>
    <t>45个</t>
  </si>
  <si>
    <t>参会人员数量</t>
  </si>
  <si>
    <t>≥350人次</t>
  </si>
  <si>
    <t>≥500人</t>
  </si>
  <si>
    <t>活动举办场次</t>
  </si>
  <si>
    <t>≥5场次</t>
  </si>
  <si>
    <t>9场</t>
  </si>
  <si>
    <t>质量
指标</t>
  </si>
  <si>
    <t>知名行业专家学者数量</t>
  </si>
  <si>
    <t>≥40人次</t>
  </si>
  <si>
    <t>≥300人</t>
  </si>
  <si>
    <t>偏差原因：活动吸引行业专家学者参与人数超出预期
改进措施：结合活动实际情况合理设置目标</t>
  </si>
  <si>
    <t>宣传覆盖的国家数量</t>
  </si>
  <si>
    <t>32个</t>
  </si>
  <si>
    <t>时效
指标</t>
  </si>
  <si>
    <t>项目按期完成率</t>
  </si>
  <si>
    <t>＝100%</t>
  </si>
  <si>
    <t>成本
指标</t>
  </si>
  <si>
    <t>经济成本
指标</t>
  </si>
  <si>
    <t>总成本</t>
  </si>
  <si>
    <t>≤866.764万元</t>
  </si>
  <si>
    <t>866.5万元</t>
  </si>
  <si>
    <t>会场租赁及布置费用</t>
  </si>
  <si>
    <t>≤318.058万元</t>
  </si>
  <si>
    <t>318万元</t>
  </si>
  <si>
    <t>活动策划及整体运营保障</t>
  </si>
  <si>
    <t>≤301.676万元</t>
  </si>
  <si>
    <t>301万元</t>
  </si>
  <si>
    <t>效益指标</t>
  </si>
  <si>
    <t>社会效益指标</t>
  </si>
  <si>
    <t>充分展示北京视听行业发展成果，搭建中非视听交流合作的有效平台，助力行业出海非洲。</t>
  </si>
  <si>
    <t>优</t>
  </si>
  <si>
    <t>论坛设立“发展•创新”新时代大视听技术成果区，组织北京市视听企业与非方交流对接，展示超高清视听、人工智能应用、应急广播等领域新应用新产品。网络视听平台代表单位亮相“传承•互鉴”北京精品文创体验区，集中展示大剧热综和潮流文创。成功举办中非•北京视听之夜，设立“北京大视听”重点项目打卡点。</t>
  </si>
  <si>
    <t>可持续影响指标</t>
  </si>
  <si>
    <t>进一步深化推动中非媒体政府主管部门和媒体机构间开展集体对话，推动中非文化交流合作，更好服务国家外交战略大局。</t>
  </si>
  <si>
    <t>来自中国和45个非洲国家的政府部门、媒体智库、视听企业、驻华使馆以及非洲联盟委员会、非洲广播联盟的500余位代表参加。重点围绕共树全球南方国家媒体协作新典范、共促数字赋能中非媒体新发展、共塑“一带一路”倡议与非盟《2063年议程》对接新展望、共创中非文明交流互鉴新境界等议题展开深入交流，40余位代表作主题发言，为深化中非媒体智库领域交流合作建言献策。</t>
  </si>
  <si>
    <t>满意度指标</t>
  </si>
  <si>
    <t>服务对象满意度指标</t>
  </si>
  <si>
    <t>参会代表满意度</t>
  </si>
  <si>
    <t>联动朝阳区、通州区和燕京八绝博物馆打造非遗体验区，组织非方嘉宾漫步双奥地标，各项北京特色活动获得非方代表好评。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</si>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</sst>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sz val="10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2"/>
  <sheetViews>
    <sheetView tabSelected="1" topLeftCell="A17" workbookViewId="0">
      <selection activeCell="H24" sqref="H24:I24"/>
    </sheetView>
  </sheetViews>
  <sheetFormatPr defaultColWidth="9" defaultRowHeight="13.5"/>
  <cols>
    <col min="1" max="1" width="5.5" customWidth="1"/>
    <col min="2" max="2" width="5.625" customWidth="1"/>
    <col min="4" max="4" width="13.5" customWidth="1"/>
    <col min="5" max="5" width="15.7583333333333" customWidth="1"/>
    <col min="6" max="6" width="5.5" customWidth="1"/>
    <col min="7" max="7" width="11.5" customWidth="1"/>
    <col min="8" max="9" width="16.125" customWidth="1"/>
    <col min="11" max="11" width="9.5"/>
    <col min="12" max="12" width="5.875" customWidth="1"/>
    <col min="13" max="13" width="12.375" customWidth="1"/>
  </cols>
  <sheetData>
    <row r="1" ht="23.45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1"/>
    <row r="4" ht="23.1" customHeight="1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4.95" customHeight="1" spans="1:13">
      <c r="A5" s="3" t="s">
        <v>4</v>
      </c>
      <c r="B5" s="3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1" spans="1:13">
      <c r="A6" s="3" t="s">
        <v>8</v>
      </c>
      <c r="B6" s="3"/>
      <c r="C6" s="4"/>
      <c r="D6" s="4"/>
      <c r="E6" s="4" t="s">
        <v>9</v>
      </c>
      <c r="F6" s="4"/>
      <c r="G6" s="4" t="s">
        <v>10</v>
      </c>
      <c r="H6" s="4" t="s">
        <v>11</v>
      </c>
      <c r="I6" s="4"/>
      <c r="J6" s="4" t="s">
        <v>12</v>
      </c>
      <c r="K6" s="4" t="s">
        <v>13</v>
      </c>
      <c r="L6" s="4"/>
      <c r="M6" s="4" t="s">
        <v>14</v>
      </c>
    </row>
    <row r="7" ht="23.1" customHeight="1" spans="1:13">
      <c r="A7" s="3"/>
      <c r="B7" s="3"/>
      <c r="C7" s="5" t="s">
        <v>15</v>
      </c>
      <c r="D7" s="5"/>
      <c r="E7" s="6">
        <v>0</v>
      </c>
      <c r="F7" s="4"/>
      <c r="G7" s="6">
        <f>G8+G10</f>
        <v>866.5</v>
      </c>
      <c r="H7" s="6">
        <f>H8+H10</f>
        <v>866.5</v>
      </c>
      <c r="I7" s="6"/>
      <c r="J7" s="4">
        <v>10</v>
      </c>
      <c r="K7" s="28">
        <f>H7/G7</f>
        <v>1</v>
      </c>
      <c r="L7" s="28"/>
      <c r="M7" s="29">
        <f>K7*J7</f>
        <v>10</v>
      </c>
    </row>
    <row r="8" ht="23.1" customHeight="1" spans="1:13">
      <c r="A8" s="3"/>
      <c r="B8" s="3"/>
      <c r="C8" s="4" t="s">
        <v>16</v>
      </c>
      <c r="D8" s="4"/>
      <c r="E8" s="6">
        <v>0</v>
      </c>
      <c r="F8" s="6"/>
      <c r="G8" s="6">
        <v>799.5</v>
      </c>
      <c r="H8" s="6">
        <v>799.5</v>
      </c>
      <c r="I8" s="6"/>
      <c r="J8" s="4" t="s">
        <v>17</v>
      </c>
      <c r="K8" s="4"/>
      <c r="L8" s="4"/>
      <c r="M8" s="4" t="s">
        <v>17</v>
      </c>
    </row>
    <row r="9" ht="23.1" customHeight="1" spans="1:13">
      <c r="A9" s="3"/>
      <c r="B9" s="3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 t="s">
        <v>17</v>
      </c>
    </row>
    <row r="10" ht="23.1" customHeight="1" spans="1:13">
      <c r="A10" s="3"/>
      <c r="B10" s="3"/>
      <c r="C10" s="4" t="s">
        <v>19</v>
      </c>
      <c r="D10" s="4"/>
      <c r="E10" s="6">
        <v>0</v>
      </c>
      <c r="F10" s="4"/>
      <c r="G10" s="6">
        <v>67</v>
      </c>
      <c r="H10" s="6">
        <v>67</v>
      </c>
      <c r="I10" s="4"/>
      <c r="J10" s="4" t="s">
        <v>17</v>
      </c>
      <c r="K10" s="4"/>
      <c r="L10" s="4"/>
      <c r="M10" s="4" t="s">
        <v>17</v>
      </c>
    </row>
    <row r="11" ht="23.1" customHeight="1" spans="1:13">
      <c r="A11" s="3" t="s">
        <v>20</v>
      </c>
      <c r="B11" s="3" t="s">
        <v>21</v>
      </c>
      <c r="C11" s="3"/>
      <c r="D11" s="3"/>
      <c r="E11" s="3"/>
      <c r="F11" s="3"/>
      <c r="G11" s="3"/>
      <c r="H11" s="3" t="s">
        <v>22</v>
      </c>
      <c r="I11" s="3"/>
      <c r="J11" s="3"/>
      <c r="K11" s="3"/>
      <c r="L11" s="3"/>
      <c r="M11" s="3"/>
    </row>
    <row r="12" ht="98.1" customHeight="1" spans="1:13">
      <c r="A12" s="3"/>
      <c r="B12" s="7" t="s">
        <v>23</v>
      </c>
      <c r="C12" s="7"/>
      <c r="D12" s="7"/>
      <c r="E12" s="7"/>
      <c r="F12" s="7"/>
      <c r="G12" s="7"/>
      <c r="H12" s="8" t="s">
        <v>24</v>
      </c>
      <c r="I12" s="8"/>
      <c r="J12" s="8"/>
      <c r="K12" s="8"/>
      <c r="L12" s="8"/>
      <c r="M12" s="8"/>
    </row>
    <row r="13" ht="36" customHeight="1" spans="1:13">
      <c r="A13" s="3" t="s">
        <v>25</v>
      </c>
      <c r="B13" s="3" t="s">
        <v>26</v>
      </c>
      <c r="C13" s="3" t="s">
        <v>27</v>
      </c>
      <c r="D13" s="3" t="s">
        <v>28</v>
      </c>
      <c r="E13" s="3"/>
      <c r="F13" s="3" t="s">
        <v>29</v>
      </c>
      <c r="G13" s="3"/>
      <c r="H13" s="3" t="s">
        <v>30</v>
      </c>
      <c r="I13" s="3"/>
      <c r="J13" s="3" t="s">
        <v>31</v>
      </c>
      <c r="K13" s="3" t="s">
        <v>32</v>
      </c>
      <c r="L13" s="3" t="s">
        <v>33</v>
      </c>
      <c r="M13" s="3"/>
    </row>
    <row r="14" ht="24.95" customHeight="1" spans="1:13">
      <c r="A14" s="3"/>
      <c r="B14" s="9" t="s">
        <v>34</v>
      </c>
      <c r="C14" s="3" t="s">
        <v>35</v>
      </c>
      <c r="D14" s="10" t="s">
        <v>36</v>
      </c>
      <c r="E14" s="11"/>
      <c r="F14" s="10" t="s">
        <v>37</v>
      </c>
      <c r="G14" s="11"/>
      <c r="H14" s="10" t="s">
        <v>38</v>
      </c>
      <c r="I14" s="11"/>
      <c r="J14" s="4">
        <v>6</v>
      </c>
      <c r="K14" s="4">
        <v>6</v>
      </c>
      <c r="L14" s="3"/>
      <c r="M14" s="3"/>
    </row>
    <row r="15" ht="15.95" customHeight="1" spans="1:13">
      <c r="A15" s="3"/>
      <c r="B15" s="12"/>
      <c r="C15" s="3"/>
      <c r="D15" s="10" t="s">
        <v>39</v>
      </c>
      <c r="E15" s="11"/>
      <c r="F15" s="10" t="s">
        <v>40</v>
      </c>
      <c r="G15" s="11"/>
      <c r="H15" s="10" t="s">
        <v>41</v>
      </c>
      <c r="I15" s="11"/>
      <c r="J15" s="4">
        <v>6</v>
      </c>
      <c r="K15" s="4">
        <v>6</v>
      </c>
      <c r="L15" s="3"/>
      <c r="M15" s="3"/>
    </row>
    <row r="16" ht="15.95" customHeight="1" spans="1:13">
      <c r="A16" s="3"/>
      <c r="B16" s="12"/>
      <c r="C16" s="3"/>
      <c r="D16" s="10" t="s">
        <v>42</v>
      </c>
      <c r="E16" s="11"/>
      <c r="F16" s="10" t="s">
        <v>43</v>
      </c>
      <c r="G16" s="11"/>
      <c r="H16" s="10" t="s">
        <v>44</v>
      </c>
      <c r="I16" s="11"/>
      <c r="J16" s="4">
        <v>6</v>
      </c>
      <c r="K16" s="4">
        <v>6</v>
      </c>
      <c r="L16" s="3"/>
      <c r="M16" s="3"/>
    </row>
    <row r="17" ht="99" customHeight="1" spans="1:13">
      <c r="A17" s="3"/>
      <c r="B17" s="12"/>
      <c r="C17" s="3" t="s">
        <v>45</v>
      </c>
      <c r="D17" s="10" t="s">
        <v>46</v>
      </c>
      <c r="E17" s="11"/>
      <c r="F17" s="4" t="s">
        <v>47</v>
      </c>
      <c r="G17" s="4"/>
      <c r="H17" s="10" t="s">
        <v>48</v>
      </c>
      <c r="I17" s="11"/>
      <c r="J17" s="4">
        <v>6</v>
      </c>
      <c r="K17" s="4">
        <v>4.2</v>
      </c>
      <c r="L17" s="24" t="s">
        <v>49</v>
      </c>
      <c r="M17" s="24"/>
    </row>
    <row r="18" ht="15.95" customHeight="1" spans="1:13">
      <c r="A18" s="3"/>
      <c r="B18" s="12"/>
      <c r="C18" s="3"/>
      <c r="D18" s="10" t="s">
        <v>50</v>
      </c>
      <c r="E18" s="11"/>
      <c r="F18" s="4" t="s">
        <v>37</v>
      </c>
      <c r="G18" s="4"/>
      <c r="H18" s="10" t="s">
        <v>51</v>
      </c>
      <c r="I18" s="11"/>
      <c r="J18" s="4">
        <v>6</v>
      </c>
      <c r="K18" s="4">
        <v>6</v>
      </c>
      <c r="L18" s="3"/>
      <c r="M18" s="3"/>
    </row>
    <row r="19" ht="32.1" customHeight="1" spans="1:13">
      <c r="A19" s="3"/>
      <c r="B19" s="12"/>
      <c r="C19" s="3" t="s">
        <v>52</v>
      </c>
      <c r="D19" s="10" t="s">
        <v>53</v>
      </c>
      <c r="E19" s="11"/>
      <c r="F19" s="4" t="s">
        <v>54</v>
      </c>
      <c r="G19" s="4"/>
      <c r="H19" s="13">
        <v>1</v>
      </c>
      <c r="I19" s="4"/>
      <c r="J19" s="4">
        <v>10</v>
      </c>
      <c r="K19" s="4">
        <v>10</v>
      </c>
      <c r="L19" s="3"/>
      <c r="M19" s="3"/>
    </row>
    <row r="20" ht="15.95" customHeight="1" spans="1:13">
      <c r="A20" s="3"/>
      <c r="B20" s="9" t="s">
        <v>55</v>
      </c>
      <c r="C20" s="3" t="s">
        <v>56</v>
      </c>
      <c r="D20" s="10" t="s">
        <v>57</v>
      </c>
      <c r="E20" s="11"/>
      <c r="F20" s="4" t="s">
        <v>58</v>
      </c>
      <c r="G20" s="4"/>
      <c r="H20" s="4" t="s">
        <v>59</v>
      </c>
      <c r="I20" s="4"/>
      <c r="J20" s="4">
        <v>5</v>
      </c>
      <c r="K20" s="4">
        <v>5</v>
      </c>
      <c r="L20" s="3"/>
      <c r="M20" s="3"/>
    </row>
    <row r="21" ht="15.95" customHeight="1" spans="1:13">
      <c r="A21" s="3"/>
      <c r="B21" s="12"/>
      <c r="C21" s="3"/>
      <c r="D21" s="14" t="s">
        <v>60</v>
      </c>
      <c r="E21" s="15"/>
      <c r="F21" s="14" t="s">
        <v>61</v>
      </c>
      <c r="G21" s="15"/>
      <c r="H21" s="16" t="s">
        <v>62</v>
      </c>
      <c r="I21" s="30"/>
      <c r="J21" s="4">
        <v>3</v>
      </c>
      <c r="K21" s="4">
        <v>3</v>
      </c>
      <c r="L21" s="3"/>
      <c r="M21" s="3"/>
    </row>
    <row r="22" ht="15.95" customHeight="1" spans="1:13">
      <c r="A22" s="3"/>
      <c r="B22" s="17"/>
      <c r="C22" s="3"/>
      <c r="D22" s="14" t="s">
        <v>63</v>
      </c>
      <c r="E22" s="15"/>
      <c r="F22" s="14" t="s">
        <v>64</v>
      </c>
      <c r="G22" s="15"/>
      <c r="H22" s="16" t="s">
        <v>65</v>
      </c>
      <c r="I22" s="30"/>
      <c r="J22" s="4">
        <v>2</v>
      </c>
      <c r="K22" s="4">
        <v>2</v>
      </c>
      <c r="L22" s="3"/>
      <c r="M22" s="3"/>
    </row>
    <row r="23" ht="171.95" customHeight="1" spans="1:13">
      <c r="A23" s="3"/>
      <c r="B23" s="3" t="s">
        <v>66</v>
      </c>
      <c r="C23" s="9" t="s">
        <v>67</v>
      </c>
      <c r="D23" s="18" t="s">
        <v>68</v>
      </c>
      <c r="E23" s="19"/>
      <c r="F23" s="18" t="s">
        <v>69</v>
      </c>
      <c r="G23" s="19"/>
      <c r="H23" s="20" t="s">
        <v>70</v>
      </c>
      <c r="I23" s="31"/>
      <c r="J23" s="3">
        <v>15</v>
      </c>
      <c r="K23" s="3">
        <v>13.5</v>
      </c>
      <c r="L23" s="3"/>
      <c r="M23" s="3"/>
    </row>
    <row r="24" ht="155.1" customHeight="1" spans="1:13">
      <c r="A24" s="3"/>
      <c r="B24" s="3"/>
      <c r="C24" s="3" t="s">
        <v>71</v>
      </c>
      <c r="D24" s="21" t="s">
        <v>72</v>
      </c>
      <c r="E24" s="22"/>
      <c r="F24" s="21" t="s">
        <v>69</v>
      </c>
      <c r="G24" s="22"/>
      <c r="H24" s="23" t="s">
        <v>73</v>
      </c>
      <c r="I24" s="32"/>
      <c r="J24" s="9">
        <v>15</v>
      </c>
      <c r="K24" s="9">
        <v>13.5</v>
      </c>
      <c r="L24" s="3"/>
      <c r="M24" s="3"/>
    </row>
    <row r="25" ht="66.95" customHeight="1" spans="1:13">
      <c r="A25" s="3"/>
      <c r="B25" s="3" t="s">
        <v>74</v>
      </c>
      <c r="C25" s="3" t="s">
        <v>75</v>
      </c>
      <c r="D25" s="3" t="s">
        <v>76</v>
      </c>
      <c r="E25" s="3"/>
      <c r="F25" s="3" t="s">
        <v>69</v>
      </c>
      <c r="G25" s="3"/>
      <c r="H25" s="24" t="s">
        <v>77</v>
      </c>
      <c r="I25" s="24"/>
      <c r="J25" s="3">
        <v>10</v>
      </c>
      <c r="K25" s="3">
        <v>9</v>
      </c>
      <c r="L25" s="3"/>
      <c r="M25" s="3"/>
    </row>
    <row r="26" ht="24" customHeight="1" spans="1:13">
      <c r="A26" s="25" t="s">
        <v>78</v>
      </c>
      <c r="B26" s="25"/>
      <c r="C26" s="25"/>
      <c r="D26" s="25"/>
      <c r="E26" s="25"/>
      <c r="F26" s="25"/>
      <c r="G26" s="25"/>
      <c r="H26" s="25"/>
      <c r="I26" s="25"/>
      <c r="J26" s="25">
        <f>SUM(J14:J25,J7)</f>
        <v>100</v>
      </c>
      <c r="K26" s="33">
        <f>SUM(K14:K25,M7)</f>
        <v>94.2</v>
      </c>
      <c r="L26" s="25"/>
      <c r="M26" s="25"/>
    </row>
    <row r="27" ht="111" customHeight="1" spans="1:13">
      <c r="A27" s="26" t="s">
        <v>79</v>
      </c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</row>
    <row r="28" ht="15.95" customHeight="1"/>
    <row r="29" ht="15.95" customHeight="1"/>
    <row r="30" ht="15.95" customHeight="1"/>
    <row r="31" ht="15.95" customHeight="1"/>
    <row r="32" ht="15.95" customHeight="1"/>
    <row r="33" ht="15.95" customHeight="1"/>
    <row r="34" ht="15.95" customHeight="1"/>
    <row r="35" ht="15.95" customHeight="1"/>
    <row r="36" ht="15.95" customHeight="1"/>
    <row r="37" ht="15.95" customHeight="1"/>
    <row r="38" ht="15.95" customHeight="1"/>
    <row r="39" ht="15.95" customHeight="1"/>
    <row r="40" ht="15.95" customHeight="1"/>
    <row r="41" ht="15.95" customHeight="1"/>
    <row r="42" ht="15.95" customHeight="1"/>
  </sheetData>
  <mergeCells count="96">
    <mergeCell ref="A1:M1"/>
    <mergeCell ref="A2:M2"/>
    <mergeCell ref="A4:B4"/>
    <mergeCell ref="C4:M4"/>
    <mergeCell ref="A5:B5"/>
    <mergeCell ref="C5:G5"/>
    <mergeCell ref="H5:I5"/>
    <mergeCell ref="J5:M5"/>
    <mergeCell ref="C6:D6"/>
    <mergeCell ref="E6:F6"/>
    <mergeCell ref="H6:I6"/>
    <mergeCell ref="K6:L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B11:G11"/>
    <mergeCell ref="H11:M11"/>
    <mergeCell ref="B12:G12"/>
    <mergeCell ref="H12:M12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A26:I26"/>
    <mergeCell ref="L26:M26"/>
    <mergeCell ref="A27:M27"/>
    <mergeCell ref="A11:A12"/>
    <mergeCell ref="A13:A25"/>
    <mergeCell ref="B14:B19"/>
    <mergeCell ref="B20:B22"/>
    <mergeCell ref="B23:B24"/>
    <mergeCell ref="C14:C16"/>
    <mergeCell ref="C17:C18"/>
    <mergeCell ref="C20:C22"/>
    <mergeCell ref="A6:B10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hp</cp:lastModifiedBy>
  <dcterms:created xsi:type="dcterms:W3CDTF">2023-05-12T19:15:00Z</dcterms:created>
  <cp:lastPrinted>2024-03-04T10:53:00Z</cp:lastPrinted>
  <dcterms:modified xsi:type="dcterms:W3CDTF">2025-08-21T02:13:50Z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2052-12.8.2.17148</vt:lpwstr>
  </property>
  <property fmtid="{D5CDD505-2E9C-101B-9397-08002B2CF9AE}" pid="3" name="ICV">
    <vt:lpwstr>55E951618B58409D86966C0766B160B4_13</vt:lpwstr>
  </property>
</Properties>
</file>