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<sst xmlns="http://schemas.openxmlformats.org/spreadsheetml/2006/main" count="96" uniqueCount="84">
  <si>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</si>
  <si>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</si>
  <si>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t>项目名称</t>
  </si>
  <si>
    <t>信息化管理</t>
  </si>
  <si>
    <t>主管部门</t>
  </si>
  <si>
    <t>北京市广播电视局</t>
  </si>
  <si>
    <t>实施单位</t>
  </si>
  <si>
    <t>北京市广播电视局宣传中心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</si>
  <si>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</si>
  <si>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</si>
  <si>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</si>
  <si>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</si>
  <si>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</si>
  <si>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</si>
  <si>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</si>
  <si>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</si>
  <si>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</si>
  <si>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</si>
  <si>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</si>
  <si>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</si>
  <si>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</si>
  <si>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</si>
  <si>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</si>
  <si>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支撑宣传中心日常工作中涉及到的评审工作专家劳务费、局政府网站的中文域名注册费等工作。2.建立数据标准，打造内部数据共享渠道，以核心业务为主线，牵引数据流动，形成全局“数据枢纽中心”和“业务网络中心”，统一调配数据资源和未来业务流程构建。3.落实审批制度的改革，从深层次解决当前广电局审批事项服务中存在的办事不便、效能不高、业务割裂及区域限制等问题，实现广电局审批业务部门管理扁平化、服务便携化、监管透明化，使办事效率和企业满意度得到进一步提升。</t>
  </si>
  <si>
    <t>1.完成日常工作中相关工作的专家劳务费支出。
2.完成大数据综合治理平台项目建设，形成全局“数据枢纽中心”和“数据目录”，并且按照业务需要，建设形成了数据可视化模型设计。
3.完成行政审批系统升级改造项目，支撑行政审批业务正常开展，同时实现各类业务数据的汇聚，完成事项调整和开发设计，满足行政审批处等业务处室的工作需要。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</si>
  <si>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</si>
  <si>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</si>
  <si>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</si>
  <si>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</si>
  <si>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</si>
  <si>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</si>
  <si>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</si>
  <si>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</si>
  <si>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</si>
  <si>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开展等保测评系统数量</t>
  </si>
  <si>
    <t>≥ 5 个</t>
  </si>
  <si>
    <t>5个</t>
  </si>
  <si>
    <t>数据分析应用可视化数量</t>
  </si>
  <si>
    <t>≥ 10 个</t>
  </si>
  <si>
    <t>10个</t>
  </si>
  <si>
    <t>行政审批系统升级改造数量</t>
  </si>
  <si>
    <t>＝ 1 套</t>
  </si>
  <si>
    <t>1套</t>
  </si>
  <si>
    <t>用友财务软件数量</t>
  </si>
  <si>
    <t>＝ 1 个</t>
  </si>
  <si>
    <t>1 个</t>
  </si>
  <si>
    <t>质量
指标</t>
  </si>
  <si>
    <t>系统等级保护级别</t>
  </si>
  <si>
    <t>＝ 2 级</t>
  </si>
  <si>
    <t>2 级</t>
  </si>
  <si>
    <t>用友财务软件正常运转率</t>
  </si>
  <si>
    <t>优</t>
  </si>
  <si>
    <t>用友财务软件正常运转。</t>
  </si>
  <si>
    <t>系统验收合格率</t>
  </si>
  <si>
    <t>≥ 95 %</t>
  </si>
  <si>
    <t>时效
指标</t>
  </si>
  <si>
    <t>经费支付及时性</t>
  </si>
  <si>
    <t>＝ 100 %</t>
  </si>
  <si>
    <t>项目按期完成率</t>
  </si>
  <si>
    <t>≥ 90 %</t>
  </si>
  <si>
    <t>等保测评按期完成率</t>
  </si>
  <si>
    <t>成本
指标</t>
  </si>
  <si>
    <t>经济成本
指标</t>
  </si>
  <si>
    <t>总成本</t>
  </si>
  <si>
    <t>≤ 468.4983 万元</t>
  </si>
  <si>
    <t>452.336996万元</t>
  </si>
  <si>
    <t>大数据综合治理平台成本</t>
  </si>
  <si>
    <t>≤ 199.832 万元</t>
  </si>
  <si>
    <t>199.061996万元</t>
  </si>
  <si>
    <t>效益指标</t>
  </si>
  <si>
    <t>社会效益指标</t>
  </si>
  <si>
    <t>支撑全局政务服务工作</t>
  </si>
  <si>
    <t>支撑全局政务服务工作。</t>
  </si>
  <si>
    <t>系统安全性得到保障</t>
  </si>
  <si>
    <t>系统安全性得到保障。</t>
  </si>
  <si>
    <t>可持续影响指标</t>
  </si>
  <si>
    <t>数据综合分析能力持续提升</t>
  </si>
  <si>
    <t>数据综合分析能力持续提升。</t>
  </si>
  <si>
    <t>满意度指标</t>
  </si>
  <si>
    <t>服务对象满意度指标</t>
  </si>
  <si>
    <t>相关处室满意度</t>
  </si>
  <si>
    <t>相关处室满意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</si>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</sst>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"/>
  <sheetViews>
    <sheetView tabSelected="1" workbookViewId="0">
      <selection activeCell="O14" sqref="O14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1.725" customWidth="1"/>
    <col min="6" max="6" width="5.5" customWidth="1"/>
    <col min="7" max="7" width="14.9083333333333" customWidth="1"/>
    <col min="8" max="9" width="10.5416666666667" customWidth="1"/>
    <col min="11" max="11" width="9.5"/>
    <col min="12" max="12" width="5.875" customWidth="1"/>
    <col min="13" max="13" width="14.4583333333333" customWidth="1"/>
    <col min="14" max="14" width="11.62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3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4" t="s">
        <v>15</v>
      </c>
      <c r="D7" s="4"/>
      <c r="E7" s="3">
        <f>E8+E9+E10</f>
        <v>468.4983</v>
      </c>
      <c r="F7" s="3"/>
      <c r="G7" s="3">
        <f>G8+G9+G10</f>
        <v>455.5383</v>
      </c>
      <c r="H7" s="3">
        <f>H8+H9+H10</f>
        <v>452.336996</v>
      </c>
      <c r="I7" s="3"/>
      <c r="J7" s="3">
        <v>10</v>
      </c>
      <c r="K7" s="15">
        <f>H7/G7</f>
        <v>0.992972481128371</v>
      </c>
      <c r="L7" s="15"/>
      <c r="M7" s="16">
        <f>K7*J7</f>
        <v>9.92972481128371</v>
      </c>
    </row>
    <row r="8" ht="23.1" customHeight="1" spans="1:13">
      <c r="A8" s="3"/>
      <c r="B8" s="3"/>
      <c r="C8" s="3" t="s">
        <v>16</v>
      </c>
      <c r="D8" s="3"/>
      <c r="E8" s="3">
        <v>468.4983</v>
      </c>
      <c r="F8" s="3"/>
      <c r="G8" s="3">
        <v>455.5383</v>
      </c>
      <c r="H8" s="3">
        <v>452.336996</v>
      </c>
      <c r="I8" s="3"/>
      <c r="J8" s="3" t="s">
        <v>17</v>
      </c>
      <c r="K8" s="3"/>
      <c r="L8" s="3"/>
      <c r="M8" s="3" t="s">
        <v>17</v>
      </c>
    </row>
    <row r="9" ht="22" customHeight="1" spans="1:13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 t="s">
        <v>17</v>
      </c>
    </row>
    <row r="10" ht="22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5.5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113.25" customHeight="1" spans="1:13">
      <c r="A12" s="3"/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12</v>
      </c>
      <c r="K13" s="3" t="s">
        <v>14</v>
      </c>
      <c r="L13" s="3" t="s">
        <v>31</v>
      </c>
      <c r="M13" s="3"/>
    </row>
    <row r="14" spans="1:13">
      <c r="A14" s="3"/>
      <c r="B14" s="6" t="s">
        <v>32</v>
      </c>
      <c r="C14" s="3" t="s">
        <v>33</v>
      </c>
      <c r="D14" s="5" t="s">
        <v>34</v>
      </c>
      <c r="E14" s="5"/>
      <c r="F14" s="7" t="s">
        <v>35</v>
      </c>
      <c r="G14" s="7"/>
      <c r="H14" s="3" t="s">
        <v>36</v>
      </c>
      <c r="I14" s="3"/>
      <c r="J14" s="17">
        <v>4</v>
      </c>
      <c r="K14" s="17">
        <v>4</v>
      </c>
      <c r="L14" s="3"/>
      <c r="M14" s="3"/>
    </row>
    <row r="15" ht="15.95" customHeight="1" spans="1:13">
      <c r="A15" s="3"/>
      <c r="B15" s="8"/>
      <c r="C15" s="3"/>
      <c r="D15" s="5" t="s">
        <v>37</v>
      </c>
      <c r="E15" s="5"/>
      <c r="F15" s="7" t="s">
        <v>38</v>
      </c>
      <c r="G15" s="7"/>
      <c r="H15" s="3" t="s">
        <v>39</v>
      </c>
      <c r="I15" s="3"/>
      <c r="J15" s="17">
        <v>4</v>
      </c>
      <c r="K15" s="17">
        <v>4</v>
      </c>
      <c r="L15" s="3"/>
      <c r="M15" s="3"/>
    </row>
    <row r="16" ht="15.95" customHeight="1" spans="1:13">
      <c r="A16" s="3"/>
      <c r="B16" s="8"/>
      <c r="C16" s="3"/>
      <c r="D16" s="5" t="s">
        <v>40</v>
      </c>
      <c r="E16" s="5"/>
      <c r="F16" s="7" t="s">
        <v>41</v>
      </c>
      <c r="G16" s="7"/>
      <c r="H16" s="3" t="s">
        <v>42</v>
      </c>
      <c r="I16" s="3"/>
      <c r="J16" s="17">
        <v>4</v>
      </c>
      <c r="K16" s="17">
        <v>4</v>
      </c>
      <c r="L16" s="3"/>
      <c r="M16" s="3"/>
    </row>
    <row r="17" ht="15.95" customHeight="1" spans="1:13">
      <c r="A17" s="3"/>
      <c r="B17" s="8"/>
      <c r="C17" s="3"/>
      <c r="D17" s="5" t="s">
        <v>43</v>
      </c>
      <c r="E17" s="5"/>
      <c r="F17" s="7" t="s">
        <v>44</v>
      </c>
      <c r="G17" s="7"/>
      <c r="H17" s="7" t="s">
        <v>45</v>
      </c>
      <c r="I17" s="7"/>
      <c r="J17" s="3">
        <v>4</v>
      </c>
      <c r="K17" s="3">
        <v>4</v>
      </c>
      <c r="L17" s="3"/>
      <c r="M17" s="3"/>
    </row>
    <row r="18" ht="15.95" customHeight="1" spans="1:13">
      <c r="A18" s="3"/>
      <c r="B18" s="8"/>
      <c r="C18" s="3" t="s">
        <v>46</v>
      </c>
      <c r="D18" s="5" t="s">
        <v>47</v>
      </c>
      <c r="E18" s="5"/>
      <c r="F18" s="7" t="s">
        <v>48</v>
      </c>
      <c r="G18" s="7"/>
      <c r="H18" s="9" t="s">
        <v>49</v>
      </c>
      <c r="I18" s="9"/>
      <c r="J18" s="3">
        <v>4</v>
      </c>
      <c r="K18" s="3">
        <v>4</v>
      </c>
      <c r="L18" s="3"/>
      <c r="M18" s="3"/>
    </row>
    <row r="19" ht="34" customHeight="1" spans="1:13">
      <c r="A19" s="3"/>
      <c r="B19" s="8"/>
      <c r="C19" s="3"/>
      <c r="D19" s="5" t="s">
        <v>50</v>
      </c>
      <c r="E19" s="5"/>
      <c r="F19" s="7" t="s">
        <v>51</v>
      </c>
      <c r="G19" s="7"/>
      <c r="H19" s="9" t="s">
        <v>52</v>
      </c>
      <c r="I19" s="9"/>
      <c r="J19" s="3">
        <v>4</v>
      </c>
      <c r="K19" s="3">
        <v>3.6</v>
      </c>
      <c r="L19" s="3"/>
      <c r="M19" s="3"/>
    </row>
    <row r="20" ht="15.95" customHeight="1" spans="1:13">
      <c r="A20" s="3"/>
      <c r="B20" s="8"/>
      <c r="C20" s="3"/>
      <c r="D20" s="5" t="s">
        <v>53</v>
      </c>
      <c r="E20" s="5"/>
      <c r="F20" s="7" t="s">
        <v>54</v>
      </c>
      <c r="G20" s="7"/>
      <c r="H20" s="10">
        <v>1</v>
      </c>
      <c r="I20" s="9"/>
      <c r="J20" s="3">
        <v>4</v>
      </c>
      <c r="K20" s="3">
        <v>4</v>
      </c>
      <c r="L20" s="3"/>
      <c r="M20" s="3"/>
    </row>
    <row r="21" ht="15.95" customHeight="1" spans="1:13">
      <c r="A21" s="3"/>
      <c r="B21" s="8"/>
      <c r="C21" s="3" t="s">
        <v>55</v>
      </c>
      <c r="D21" s="5" t="s">
        <v>56</v>
      </c>
      <c r="E21" s="5"/>
      <c r="F21" s="7" t="s">
        <v>57</v>
      </c>
      <c r="G21" s="7"/>
      <c r="H21" s="10">
        <v>1</v>
      </c>
      <c r="I21" s="9"/>
      <c r="J21" s="3">
        <v>4</v>
      </c>
      <c r="K21" s="3">
        <v>4</v>
      </c>
      <c r="L21" s="3"/>
      <c r="M21" s="3"/>
    </row>
    <row r="22" ht="15.95" customHeight="1" spans="1:13">
      <c r="A22" s="3"/>
      <c r="B22" s="8"/>
      <c r="C22" s="3"/>
      <c r="D22" s="5" t="s">
        <v>58</v>
      </c>
      <c r="E22" s="5"/>
      <c r="F22" s="7" t="s">
        <v>59</v>
      </c>
      <c r="G22" s="7"/>
      <c r="H22" s="10">
        <v>0.9</v>
      </c>
      <c r="I22" s="9"/>
      <c r="J22" s="3">
        <v>4</v>
      </c>
      <c r="K22" s="3">
        <v>4</v>
      </c>
      <c r="L22" s="3"/>
      <c r="M22" s="3"/>
    </row>
    <row r="23" ht="15.95" customHeight="1" spans="1:13">
      <c r="A23" s="3"/>
      <c r="B23" s="11"/>
      <c r="C23" s="3"/>
      <c r="D23" s="5" t="s">
        <v>60</v>
      </c>
      <c r="E23" s="5"/>
      <c r="F23" s="7" t="s">
        <v>59</v>
      </c>
      <c r="G23" s="7"/>
      <c r="H23" s="10">
        <v>1</v>
      </c>
      <c r="I23" s="9"/>
      <c r="J23" s="3">
        <v>4</v>
      </c>
      <c r="K23" s="3">
        <v>4</v>
      </c>
      <c r="L23" s="3"/>
      <c r="M23" s="3"/>
    </row>
    <row r="24" ht="15.95" customHeight="1" spans="1:13">
      <c r="A24" s="3"/>
      <c r="B24" s="6" t="s">
        <v>61</v>
      </c>
      <c r="C24" s="3" t="s">
        <v>62</v>
      </c>
      <c r="D24" s="5" t="s">
        <v>63</v>
      </c>
      <c r="E24" s="5"/>
      <c r="F24" s="7" t="s">
        <v>64</v>
      </c>
      <c r="G24" s="7"/>
      <c r="H24" s="9" t="s">
        <v>65</v>
      </c>
      <c r="I24" s="9"/>
      <c r="J24" s="3">
        <v>6</v>
      </c>
      <c r="K24" s="3">
        <v>6</v>
      </c>
      <c r="L24" s="3"/>
      <c r="M24" s="3"/>
    </row>
    <row r="25" ht="15.95" customHeight="1" spans="1:13">
      <c r="A25" s="3"/>
      <c r="B25" s="8"/>
      <c r="C25" s="3"/>
      <c r="D25" s="5" t="s">
        <v>66</v>
      </c>
      <c r="E25" s="5"/>
      <c r="F25" s="7" t="s">
        <v>67</v>
      </c>
      <c r="G25" s="7"/>
      <c r="H25" s="9" t="s">
        <v>68</v>
      </c>
      <c r="I25" s="9"/>
      <c r="J25" s="3">
        <v>4</v>
      </c>
      <c r="K25" s="3">
        <v>4</v>
      </c>
      <c r="L25" s="3"/>
      <c r="M25" s="3"/>
    </row>
    <row r="26" ht="26" customHeight="1" spans="1:13">
      <c r="A26" s="3"/>
      <c r="B26" s="3" t="s">
        <v>69</v>
      </c>
      <c r="C26" s="3" t="s">
        <v>70</v>
      </c>
      <c r="D26" s="5" t="s">
        <v>71</v>
      </c>
      <c r="E26" s="5"/>
      <c r="F26" s="7" t="s">
        <v>51</v>
      </c>
      <c r="G26" s="7"/>
      <c r="H26" s="9" t="s">
        <v>72</v>
      </c>
      <c r="I26" s="9"/>
      <c r="J26" s="3">
        <v>10</v>
      </c>
      <c r="K26" s="3">
        <v>8</v>
      </c>
      <c r="L26" s="3"/>
      <c r="M26" s="3"/>
    </row>
    <row r="27" ht="26" customHeight="1" spans="1:13">
      <c r="A27" s="3"/>
      <c r="B27" s="3"/>
      <c r="C27" s="3"/>
      <c r="D27" s="5" t="s">
        <v>73</v>
      </c>
      <c r="E27" s="5"/>
      <c r="F27" s="7" t="s">
        <v>51</v>
      </c>
      <c r="G27" s="7"/>
      <c r="H27" s="9" t="s">
        <v>74</v>
      </c>
      <c r="I27" s="9"/>
      <c r="J27" s="3">
        <v>10</v>
      </c>
      <c r="K27" s="3">
        <v>8</v>
      </c>
      <c r="L27" s="3"/>
      <c r="M27" s="3"/>
    </row>
    <row r="28" ht="25.5" spans="1:13">
      <c r="A28" s="3"/>
      <c r="B28" s="3"/>
      <c r="C28" s="3" t="s">
        <v>75</v>
      </c>
      <c r="D28" s="5" t="s">
        <v>76</v>
      </c>
      <c r="E28" s="5"/>
      <c r="F28" s="7" t="s">
        <v>51</v>
      </c>
      <c r="G28" s="7"/>
      <c r="H28" s="9" t="s">
        <v>77</v>
      </c>
      <c r="I28" s="9"/>
      <c r="J28" s="3">
        <v>10</v>
      </c>
      <c r="K28" s="3">
        <v>8</v>
      </c>
      <c r="L28" s="3"/>
      <c r="M28" s="3"/>
    </row>
    <row r="29" ht="40" customHeight="1" spans="1:13">
      <c r="A29" s="3"/>
      <c r="B29" s="3" t="s">
        <v>78</v>
      </c>
      <c r="C29" s="3" t="s">
        <v>79</v>
      </c>
      <c r="D29" s="5" t="s">
        <v>80</v>
      </c>
      <c r="E29" s="5"/>
      <c r="F29" s="7" t="s">
        <v>51</v>
      </c>
      <c r="G29" s="7"/>
      <c r="H29" s="9" t="s">
        <v>81</v>
      </c>
      <c r="I29" s="9"/>
      <c r="J29" s="3">
        <v>10</v>
      </c>
      <c r="K29" s="3">
        <v>8</v>
      </c>
      <c r="L29" s="3"/>
      <c r="M29" s="3"/>
    </row>
    <row r="30" ht="24" customHeight="1" spans="1:13">
      <c r="A30" s="12" t="s">
        <v>82</v>
      </c>
      <c r="B30" s="12"/>
      <c r="C30" s="12"/>
      <c r="D30" s="12"/>
      <c r="E30" s="12"/>
      <c r="F30" s="12"/>
      <c r="G30" s="12"/>
      <c r="H30" s="12"/>
      <c r="I30" s="12"/>
      <c r="J30" s="12">
        <v>100</v>
      </c>
      <c r="K30" s="18">
        <f>SUM(K14:K29,M7)</f>
        <v>91.5297248112837</v>
      </c>
      <c r="L30" s="12"/>
      <c r="M30" s="12"/>
    </row>
    <row r="31" ht="126" customHeight="1" spans="1:13">
      <c r="A31" s="13" t="s">
        <v>83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</sheetData>
  <mergeCells count="114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31:M31"/>
    <mergeCell ref="A11:A12"/>
    <mergeCell ref="A13:A29"/>
    <mergeCell ref="B14:B23"/>
    <mergeCell ref="B24:B25"/>
    <mergeCell ref="B26:B28"/>
    <mergeCell ref="C14:C17"/>
    <mergeCell ref="C18:C20"/>
    <mergeCell ref="C21:C23"/>
    <mergeCell ref="C24:C25"/>
    <mergeCell ref="C26:C27"/>
    <mergeCell ref="A6:B10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2023-05-12T11:15:00Z</dcterms:created>
  <cp:lastPrinted>2024-03-04T02:53:00Z</cp:lastPrinted>
  <dcterms:modified xsi:type="dcterms:W3CDTF">2025-08-21T02:27:34Z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90FACD3EBE8241BAA022A0A06FE77F4B_13</vt:lpwstr>
  </property>
</Properties>
</file>