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<sst xmlns="http://schemas.openxmlformats.org/spreadsheetml/2006/main" count="78" uniqueCount="65">
  <si>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</si>
  <si>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</si>
  <si>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t>项目名称</t>
  </si>
  <si>
    <t>广播电视史志年鉴</t>
  </si>
  <si>
    <t>主管部门</t>
  </si>
  <si>
    <t>北京市广播电视局</t>
  </si>
  <si>
    <t>实施单位</t>
  </si>
  <si>
    <t>北京新视听发展中心（北京音像资料馆）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</si>
  <si>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</si>
  <si>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</si>
  <si>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</si>
  <si>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</si>
  <si>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</si>
  <si>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</si>
  <si>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</si>
  <si>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</si>
  <si>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</si>
  <si>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</si>
  <si>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</si>
  <si>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</si>
  <si>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</si>
  <si>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</si>
  <si>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</si>
  <si>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完成《北京广播电视志》编纂资料的整理及上报工作，完成2024年《北京广播影视年鉴》的编辑出版，完成上级交办的党史工作，向《中国广播电视年鉴》《中国新闻年鉴》《北京年鉴》供稿等常规性工作。</t>
  </si>
  <si>
    <t>完成《北京广播电视和网络视听年鉴（2024）年鉴》的编辑出版，完成上级交办的党史工作，向《中国广播电视年鉴》《北京年鉴》供稿等常规性工作。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</si>
  <si>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</si>
  <si>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</si>
  <si>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</si>
  <si>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</si>
  <si>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</si>
  <si>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</si>
  <si>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</si>
  <si>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</si>
  <si>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</si>
  <si>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《中国广播电视年鉴》《中国新闻年鉴》《北京年鉴》供稿</t>
  </si>
  <si>
    <t>≥8万字</t>
  </si>
  <si>
    <t>编辑出版《北京广播影视年鉴》</t>
  </si>
  <si>
    <t>=1部</t>
  </si>
  <si>
    <t>质量
指标</t>
  </si>
  <si>
    <t>稿件采纳率</t>
  </si>
  <si>
    <t>≥90%</t>
  </si>
  <si>
    <t>达到《中国广播电视年鉴》《中国新闻年鉴》《北京年鉴》供稿标准</t>
  </si>
  <si>
    <t>优</t>
  </si>
  <si>
    <t>达到各上级单位年鉴年初设定的采用量。</t>
  </si>
  <si>
    <t>《北京广播影视年鉴》达到正式出版标准</t>
  </si>
  <si>
    <t>《北京广播电视和网络视听年鉴（2024）》达到正式出版标准（具体行业标准）。</t>
  </si>
  <si>
    <t>时效
指标</t>
  </si>
  <si>
    <t>项目任务完成及时率</t>
  </si>
  <si>
    <t>≥95%</t>
  </si>
  <si>
    <t>成本
指标</t>
  </si>
  <si>
    <t>经济成本
指标</t>
  </si>
  <si>
    <t>项目总成本</t>
  </si>
  <si>
    <t>≤76.852507万元</t>
  </si>
  <si>
    <t>73.310507万元</t>
  </si>
  <si>
    <t>编辑出版《北京广播影视年鉴》费用</t>
  </si>
  <si>
    <t>≤59.475万元</t>
  </si>
  <si>
    <t>57.69075万元</t>
  </si>
  <si>
    <t>效益指标</t>
  </si>
  <si>
    <t>社会效益指标</t>
  </si>
  <si>
    <t>向行业和社会提供北京广播电视可靠资料和信息</t>
  </si>
  <si>
    <t>向行业和社会提供北京广播电视可靠资料和信息。</t>
  </si>
  <si>
    <t>留存历史资料，为编修第三轮北京广播电视志做准备</t>
  </si>
  <si>
    <t>留存历史资料，为编修第三轮北京广播电视志做准备。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</si>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</sst>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Fill="1">
      <alignment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P15" sqref="P15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1.5" customWidth="1"/>
    <col min="8" max="9" width="9.125" customWidth="1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4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  <c r="N4" s="12"/>
    </row>
    <row r="5" ht="33.95" customHeight="1" spans="1:14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  <c r="N5" s="12"/>
    </row>
    <row r="6" ht="23.1" customHeight="1" spans="1:14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3" t="s">
        <v>11</v>
      </c>
      <c r="I6" s="3"/>
      <c r="J6" s="3" t="s">
        <v>12</v>
      </c>
      <c r="K6" s="3" t="s">
        <v>13</v>
      </c>
      <c r="L6" s="3"/>
      <c r="M6" s="3" t="s">
        <v>14</v>
      </c>
      <c r="N6" s="12"/>
    </row>
    <row r="7" ht="23.1" customHeight="1" spans="1:14">
      <c r="A7" s="3"/>
      <c r="B7" s="3"/>
      <c r="C7" s="4" t="s">
        <v>15</v>
      </c>
      <c r="D7" s="4"/>
      <c r="E7" s="3">
        <f>E8+E9+E10</f>
        <v>76.852507</v>
      </c>
      <c r="F7" s="3"/>
      <c r="G7" s="3">
        <f>G8+G9+G10</f>
        <v>76.852507</v>
      </c>
      <c r="H7" s="3">
        <v>73.310507</v>
      </c>
      <c r="I7" s="3"/>
      <c r="J7" s="3">
        <v>10</v>
      </c>
      <c r="K7" s="13">
        <f>H7/G7</f>
        <v>0.953911718195478</v>
      </c>
      <c r="L7" s="13"/>
      <c r="M7" s="14">
        <f>K7*J7</f>
        <v>9.53911718195478</v>
      </c>
      <c r="N7" s="12"/>
    </row>
    <row r="8" ht="23.1" customHeight="1" spans="1:14">
      <c r="A8" s="3"/>
      <c r="B8" s="3"/>
      <c r="C8" s="3" t="s">
        <v>16</v>
      </c>
      <c r="D8" s="3"/>
      <c r="E8" s="3">
        <v>76.852507</v>
      </c>
      <c r="F8" s="3"/>
      <c r="G8" s="3">
        <v>76.852507</v>
      </c>
      <c r="H8" s="3">
        <v>73.310507</v>
      </c>
      <c r="I8" s="3"/>
      <c r="J8" s="3" t="s">
        <v>17</v>
      </c>
      <c r="K8" s="3"/>
      <c r="L8" s="3"/>
      <c r="M8" s="3" t="s">
        <v>17</v>
      </c>
      <c r="N8" s="12"/>
    </row>
    <row r="9" ht="23.1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  <c r="N9" s="12"/>
    </row>
    <row r="10" ht="23.1" customHeight="1" spans="1:14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  <c r="N10" s="12"/>
    </row>
    <row r="11" ht="23.1" customHeight="1" spans="1:14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12"/>
    </row>
    <row r="12" ht="69" customHeight="1" spans="1:14">
      <c r="A12" s="3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12"/>
    </row>
    <row r="13" ht="36" customHeight="1" spans="1:14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  <c r="N13" s="12"/>
    </row>
    <row r="14" ht="47.1" customHeight="1" spans="1:14">
      <c r="A14" s="3"/>
      <c r="B14" s="6" t="s">
        <v>32</v>
      </c>
      <c r="C14" s="3" t="s">
        <v>33</v>
      </c>
      <c r="D14" s="5" t="s">
        <v>34</v>
      </c>
      <c r="E14" s="5"/>
      <c r="F14" s="3" t="s">
        <v>35</v>
      </c>
      <c r="G14" s="3"/>
      <c r="H14" s="3" t="s">
        <v>35</v>
      </c>
      <c r="I14" s="3"/>
      <c r="J14" s="3">
        <v>8</v>
      </c>
      <c r="K14" s="3">
        <v>8</v>
      </c>
      <c r="L14" s="3"/>
      <c r="M14" s="3"/>
      <c r="N14" s="12"/>
    </row>
    <row r="15" ht="35.1" customHeight="1" spans="1:14">
      <c r="A15" s="3"/>
      <c r="B15" s="7"/>
      <c r="C15" s="3"/>
      <c r="D15" s="5" t="s">
        <v>36</v>
      </c>
      <c r="E15" s="5"/>
      <c r="F15" s="16" t="s">
        <v>37</v>
      </c>
      <c r="G15" s="3"/>
      <c r="H15" s="16" t="s">
        <v>37</v>
      </c>
      <c r="I15" s="3"/>
      <c r="J15" s="3">
        <v>8</v>
      </c>
      <c r="K15" s="3">
        <v>8</v>
      </c>
      <c r="L15" s="3"/>
      <c r="M15" s="3"/>
      <c r="N15" s="12"/>
    </row>
    <row r="16" ht="45" customHeight="1" spans="1:14">
      <c r="A16" s="3"/>
      <c r="B16" s="7"/>
      <c r="C16" s="3" t="s">
        <v>38</v>
      </c>
      <c r="D16" s="5" t="s">
        <v>39</v>
      </c>
      <c r="E16" s="5"/>
      <c r="F16" s="3" t="s">
        <v>40</v>
      </c>
      <c r="G16" s="3"/>
      <c r="H16" s="8">
        <v>0.9</v>
      </c>
      <c r="I16" s="3"/>
      <c r="J16" s="3">
        <v>8</v>
      </c>
      <c r="K16" s="3">
        <v>8</v>
      </c>
      <c r="L16" s="3"/>
      <c r="M16" s="3"/>
      <c r="N16" s="12"/>
    </row>
    <row r="17" ht="47.1" customHeight="1" spans="1:14">
      <c r="A17" s="3"/>
      <c r="B17" s="7"/>
      <c r="C17" s="3"/>
      <c r="D17" s="5" t="s">
        <v>41</v>
      </c>
      <c r="E17" s="5"/>
      <c r="F17" s="3" t="s">
        <v>42</v>
      </c>
      <c r="G17" s="3"/>
      <c r="H17" s="3" t="s">
        <v>43</v>
      </c>
      <c r="I17" s="3"/>
      <c r="J17" s="3">
        <v>6</v>
      </c>
      <c r="K17" s="3">
        <v>5</v>
      </c>
      <c r="L17" s="3"/>
      <c r="M17" s="3"/>
      <c r="N17" s="12"/>
    </row>
    <row r="18" ht="66" customHeight="1" spans="1:14">
      <c r="A18" s="3"/>
      <c r="B18" s="7"/>
      <c r="C18" s="3"/>
      <c r="D18" s="5" t="s">
        <v>44</v>
      </c>
      <c r="E18" s="5"/>
      <c r="F18" s="3" t="s">
        <v>42</v>
      </c>
      <c r="G18" s="3"/>
      <c r="H18" s="3" t="s">
        <v>45</v>
      </c>
      <c r="I18" s="3"/>
      <c r="J18" s="3">
        <v>6</v>
      </c>
      <c r="K18" s="3">
        <v>5</v>
      </c>
      <c r="L18" s="3"/>
      <c r="M18" s="3"/>
      <c r="N18" s="12"/>
    </row>
    <row r="19" ht="39" customHeight="1" spans="1:14">
      <c r="A19" s="3"/>
      <c r="B19" s="7"/>
      <c r="C19" s="3" t="s">
        <v>46</v>
      </c>
      <c r="D19" s="5" t="s">
        <v>47</v>
      </c>
      <c r="E19" s="5"/>
      <c r="F19" s="3" t="s">
        <v>48</v>
      </c>
      <c r="G19" s="3"/>
      <c r="H19" s="3" t="s">
        <v>48</v>
      </c>
      <c r="I19" s="3"/>
      <c r="J19" s="3">
        <v>4</v>
      </c>
      <c r="K19" s="3">
        <v>4</v>
      </c>
      <c r="L19" s="3"/>
      <c r="M19" s="3"/>
      <c r="N19" s="12"/>
    </row>
    <row r="20" ht="27" customHeight="1" spans="1:14">
      <c r="A20" s="3"/>
      <c r="B20" s="6" t="s">
        <v>49</v>
      </c>
      <c r="C20" s="3" t="s">
        <v>50</v>
      </c>
      <c r="D20" s="5" t="s">
        <v>51</v>
      </c>
      <c r="E20" s="5"/>
      <c r="F20" s="3" t="s">
        <v>52</v>
      </c>
      <c r="G20" s="3"/>
      <c r="H20" s="3" t="s">
        <v>53</v>
      </c>
      <c r="I20" s="3"/>
      <c r="J20" s="3">
        <v>5</v>
      </c>
      <c r="K20" s="3">
        <v>5</v>
      </c>
      <c r="L20" s="3"/>
      <c r="M20" s="3"/>
      <c r="N20" s="12"/>
    </row>
    <row r="21" ht="39" customHeight="1" spans="1:14">
      <c r="A21" s="3"/>
      <c r="B21" s="7"/>
      <c r="C21" s="3"/>
      <c r="D21" s="5" t="s">
        <v>54</v>
      </c>
      <c r="E21" s="5"/>
      <c r="F21" s="3" t="s">
        <v>55</v>
      </c>
      <c r="G21" s="3"/>
      <c r="H21" s="3" t="s">
        <v>56</v>
      </c>
      <c r="I21" s="3"/>
      <c r="J21" s="3">
        <v>5</v>
      </c>
      <c r="K21" s="3">
        <v>5</v>
      </c>
      <c r="L21" s="3"/>
      <c r="M21" s="3"/>
      <c r="N21" s="12"/>
    </row>
    <row r="22" ht="54" customHeight="1" spans="1:14">
      <c r="A22" s="3"/>
      <c r="B22" s="3" t="s">
        <v>57</v>
      </c>
      <c r="C22" s="3" t="s">
        <v>58</v>
      </c>
      <c r="D22" s="5" t="s">
        <v>59</v>
      </c>
      <c r="E22" s="5"/>
      <c r="F22" s="3" t="s">
        <v>42</v>
      </c>
      <c r="G22" s="3"/>
      <c r="H22" s="3" t="s">
        <v>60</v>
      </c>
      <c r="I22" s="3"/>
      <c r="J22" s="3">
        <v>20</v>
      </c>
      <c r="K22" s="3">
        <v>18</v>
      </c>
      <c r="L22" s="3"/>
      <c r="M22" s="3"/>
      <c r="N22" s="12"/>
    </row>
    <row r="23" ht="54" customHeight="1" spans="1:14">
      <c r="A23" s="3"/>
      <c r="B23" s="3"/>
      <c r="C23" s="3"/>
      <c r="D23" s="5" t="s">
        <v>61</v>
      </c>
      <c r="E23" s="5"/>
      <c r="F23" s="3" t="s">
        <v>42</v>
      </c>
      <c r="G23" s="3"/>
      <c r="H23" s="3" t="s">
        <v>62</v>
      </c>
      <c r="I23" s="3"/>
      <c r="J23" s="3">
        <v>20</v>
      </c>
      <c r="K23" s="3">
        <v>18</v>
      </c>
      <c r="L23" s="3"/>
      <c r="M23" s="3"/>
      <c r="N23" s="12"/>
    </row>
    <row r="24" ht="24" customHeight="1" spans="1:14">
      <c r="A24" s="9" t="s">
        <v>63</v>
      </c>
      <c r="B24" s="9"/>
      <c r="C24" s="9"/>
      <c r="D24" s="9"/>
      <c r="E24" s="9"/>
      <c r="F24" s="9"/>
      <c r="G24" s="9"/>
      <c r="H24" s="9"/>
      <c r="I24" s="9"/>
      <c r="J24" s="9">
        <v>100</v>
      </c>
      <c r="K24" s="15">
        <f>SUM(K14:K23,M7)</f>
        <v>93.5391171819548</v>
      </c>
      <c r="L24" s="9"/>
      <c r="M24" s="9"/>
      <c r="N24" s="12"/>
    </row>
    <row r="25" ht="177" customHeight="1" spans="1:14">
      <c r="A25" s="10" t="s">
        <v>64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</row>
  </sheetData>
  <mergeCells count="89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1:A12"/>
    <mergeCell ref="A13:A23"/>
    <mergeCell ref="B14:B19"/>
    <mergeCell ref="B20:B21"/>
    <mergeCell ref="B22:B23"/>
    <mergeCell ref="C14:C15"/>
    <mergeCell ref="C16:C18"/>
    <mergeCell ref="C20:C21"/>
    <mergeCell ref="C22:C23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2023-05-14T03:15:00Z</dcterms:created>
  <cp:lastPrinted>2024-03-05T18:53:00Z</cp:lastPrinted>
  <dcterms:modified xsi:type="dcterms:W3CDTF">2025-08-21T02:26:56Z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0F5976379C184FE5A22A78196189A299_13</vt:lpwstr>
  </property>
</Properties>
</file>