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<sst xmlns="http://schemas.openxmlformats.org/spreadsheetml/2006/main" count="110" uniqueCount="91">
  <si>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</si>
  <si>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</si>
  <si>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</si>
  <si>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超高清电视技术研究和应用国家广播电视总局重点实验室运行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</si>
  <si>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</si>
  <si>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</si>
  <si>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</si>
  <si>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</si>
  <si>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r>
      <rPr>
        <sz val="10.5"/>
        <color theme="1"/>
        <rFont val="宋体"/>
        <charset val="134"/>
      </rPr>
      <t>项目负责人</t>
    </r>
  </si>
  <si>
    <t>李国新</t>
  </si>
  <si>
    <t>联系电话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</si>
  <si>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</si>
  <si>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</si>
  <si>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</si>
  <si>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</si>
  <si>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</si>
  <si>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</si>
  <si>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</si>
  <si>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</si>
  <si>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</si>
  <si>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</si>
  <si>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</si>
  <si>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</si>
  <si>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</si>
  <si>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</si>
  <si>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</si>
  <si>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深入开展产业促进服务，组织高新视频标准研究；围绕未来电视产业发展进行研究，形成初步研究成果；开展广播电视和网络视听行业技术发展动态月报；组织技术交流服务，围绕广播电视和网络视听行业发展组织大视听产业系列沙龙，深入探讨解决产业发展的瓶颈问题；提供技术支撑服务，针对区县融媒体超高清演播室及频道建设提供技术咨询，编写技术建设指导意见，组织技术专家开展技术下基层服务，为企业提供技术解决方案；为企业及重点项目提供技术质量指标测评服务；组织开展科技人才培养，举办广播电视技术能手竞赛培训及高新视听技术培训；开展创新示范项目推广，组织新视听创新示范项目遴选并举办项目推介活动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</si>
  <si>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</si>
  <si>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</si>
  <si>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</si>
  <si>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</si>
  <si>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</si>
  <si>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</si>
  <si>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</si>
  <si>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</si>
  <si>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</si>
  <si>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技术标准</t>
  </si>
  <si>
    <t>≥4份</t>
  </si>
  <si>
    <t>4份</t>
  </si>
  <si>
    <t>数据分析资料</t>
  </si>
  <si>
    <t>≥2份</t>
  </si>
  <si>
    <t>2份</t>
  </si>
  <si>
    <t>技术交流活动</t>
  </si>
  <si>
    <t>≥6次</t>
  </si>
  <si>
    <t>6次</t>
  </si>
  <si>
    <t>技术支撑服务</t>
  </si>
  <si>
    <t>8次</t>
  </si>
  <si>
    <t>技术培训活动</t>
  </si>
  <si>
    <t>=3次</t>
  </si>
  <si>
    <t>3次</t>
  </si>
  <si>
    <t>参加培训人数</t>
  </si>
  <si>
    <t>≥300人</t>
  </si>
  <si>
    <t>近1000人</t>
  </si>
  <si>
    <t>年度指标值值设定偏低。后续合理设定目标值。</t>
  </si>
  <si>
    <t>创新示范项目遴选</t>
  </si>
  <si>
    <t>=1次</t>
  </si>
  <si>
    <t>1次</t>
  </si>
  <si>
    <t>举办项目推介活动</t>
  </si>
  <si>
    <t>质量
指标</t>
  </si>
  <si>
    <t>技术解决方案的有效性</t>
  </si>
  <si>
    <t>≥90%</t>
  </si>
  <si>
    <t>技术培训提高业务能力和水平</t>
  </si>
  <si>
    <t>优良中低差</t>
  </si>
  <si>
    <t>技术培训提高了相关人员业务能力和技术水平。</t>
  </si>
  <si>
    <t>技术咨询服务指导性</t>
  </si>
  <si>
    <t>研究成果的有用性</t>
  </si>
  <si>
    <t>技术发展指导意见有用性</t>
  </si>
  <si>
    <t>时效
指标</t>
  </si>
  <si>
    <t>中标后签订合同的时限</t>
  </si>
  <si>
    <t>≤30日</t>
  </si>
  <si>
    <t>29日</t>
  </si>
  <si>
    <t>资金支出与合同约定支付进度符合率</t>
  </si>
  <si>
    <t>=100%</t>
  </si>
  <si>
    <t>成本
指标</t>
  </si>
  <si>
    <t>经济成本
指标</t>
  </si>
  <si>
    <t>项目总成本</t>
  </si>
  <si>
    <t>≤298.86万元</t>
  </si>
  <si>
    <t>298.8万元</t>
  </si>
  <si>
    <t>效益指标</t>
  </si>
  <si>
    <t>社会效益指标</t>
  </si>
  <si>
    <t>推动北京市超高清技术研发及创新能力提升</t>
  </si>
  <si>
    <t>符合绩效指标要求，重点推动北京市超高清技术业在超高清编解码、XR虚拟制播、云制播、视频修复增强以及VR/AR/MR等领域的研发及创新能力提升。</t>
  </si>
  <si>
    <t>提升企业开展智慧广电建设、打造高精尖产业的积极性</t>
  </si>
  <si>
    <t>提升了企业开展智慧广电建设，打造高精尖产业的积极性。</t>
  </si>
  <si>
    <r>
      <rPr>
        <sz val="10.5"/>
        <color theme="1"/>
        <rFont val="宋体"/>
        <charset val="134"/>
      </rPr>
      <t>满意度指标</t>
    </r>
  </si>
  <si>
    <r>
      <rPr>
        <sz val="10.5"/>
        <color theme="1"/>
        <rFont val="宋体"/>
        <charset val="134"/>
      </rPr>
      <t>服务对象满意度指标</t>
    </r>
  </si>
  <si>
    <t>服务单位满意度</t>
  </si>
  <si>
    <t>≥95%</t>
  </si>
  <si>
    <t>培训人员满意度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</si>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</sst>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b/>
      <sz val="10.5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6"/>
  <sheetViews>
    <sheetView tabSelected="1" zoomScale="85" zoomScaleNormal="85" topLeftCell="A5" workbookViewId="0">
      <selection activeCell="N3" sqref="N$1:N$1048576"/>
    </sheetView>
  </sheetViews>
  <sheetFormatPr defaultColWidth="9" defaultRowHeight="14"/>
  <cols>
    <col min="1" max="1" width="5.5" customWidth="1"/>
    <col min="2" max="2" width="5.62727272727273" customWidth="1"/>
    <col min="4" max="4" width="13.5" customWidth="1"/>
    <col min="5" max="5" width="15.7545454545455" customWidth="1"/>
    <col min="6" max="6" width="5.5" customWidth="1"/>
    <col min="7" max="7" width="11.7545454545455" customWidth="1"/>
    <col min="8" max="9" width="15.6090909090909" customWidth="1"/>
    <col min="11" max="11" width="9.5"/>
    <col min="12" max="13" width="9.62727272727273" customWidth="1"/>
  </cols>
  <sheetData>
    <row r="1" ht="23.45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1"/>
    <row r="4" ht="23.1" customHeight="1" spans="1:13">
      <c r="A4" s="3" t="s">
        <v>2</v>
      </c>
      <c r="B4" s="3"/>
      <c r="C4" s="3" t="s">
        <v>3</v>
      </c>
      <c r="D4" s="3"/>
      <c r="E4" s="3"/>
      <c r="F4" s="3"/>
      <c r="G4" s="3"/>
      <c r="H4" s="3"/>
      <c r="I4" s="3"/>
      <c r="J4" s="3"/>
      <c r="K4" s="3"/>
      <c r="L4" s="3"/>
      <c r="M4" s="3"/>
    </row>
    <row r="5" ht="27" customHeight="1" spans="1:13">
      <c r="A5" s="3" t="s">
        <v>4</v>
      </c>
      <c r="B5" s="3"/>
      <c r="C5" s="3" t="s">
        <v>5</v>
      </c>
      <c r="D5" s="3"/>
      <c r="E5" s="3"/>
      <c r="F5" s="3"/>
      <c r="G5" s="3"/>
      <c r="H5" s="3" t="s">
        <v>6</v>
      </c>
      <c r="I5" s="3"/>
      <c r="J5" s="3" t="s">
        <v>7</v>
      </c>
      <c r="K5" s="3"/>
      <c r="L5" s="3"/>
      <c r="M5" s="3"/>
    </row>
    <row r="6" ht="27" customHeight="1" spans="1:13">
      <c r="A6" s="3" t="s">
        <v>8</v>
      </c>
      <c r="B6" s="3"/>
      <c r="C6" s="3" t="s">
        <v>9</v>
      </c>
      <c r="D6" s="3"/>
      <c r="E6" s="3"/>
      <c r="F6" s="3"/>
      <c r="G6" s="3"/>
      <c r="H6" s="3" t="s">
        <v>10</v>
      </c>
      <c r="I6" s="3"/>
      <c r="J6" s="3">
        <v>55565362</v>
      </c>
      <c r="K6" s="3"/>
      <c r="L6" s="3"/>
      <c r="M6" s="3"/>
    </row>
    <row r="7" ht="23.1" customHeight="1" spans="1:13">
      <c r="A7" s="3" t="s">
        <v>11</v>
      </c>
      <c r="B7" s="3"/>
      <c r="C7" s="3"/>
      <c r="D7" s="3"/>
      <c r="E7" s="3" t="s">
        <v>12</v>
      </c>
      <c r="F7" s="3"/>
      <c r="G7" s="3" t="s">
        <v>13</v>
      </c>
      <c r="H7" s="3" t="s">
        <v>14</v>
      </c>
      <c r="I7" s="3"/>
      <c r="J7" s="3" t="s">
        <v>15</v>
      </c>
      <c r="K7" s="3" t="s">
        <v>16</v>
      </c>
      <c r="L7" s="3"/>
      <c r="M7" s="3" t="s">
        <v>17</v>
      </c>
    </row>
    <row r="8" ht="25" customHeight="1" spans="1:13">
      <c r="A8" s="3"/>
      <c r="B8" s="3"/>
      <c r="C8" s="3" t="s">
        <v>18</v>
      </c>
      <c r="D8" s="3"/>
      <c r="E8" s="4">
        <v>298.86</v>
      </c>
      <c r="F8" s="5"/>
      <c r="G8" s="4">
        <v>298.86</v>
      </c>
      <c r="H8" s="4">
        <v>298.8</v>
      </c>
      <c r="I8" s="5"/>
      <c r="J8" s="5">
        <v>10</v>
      </c>
      <c r="K8" s="30">
        <f>H8/G8</f>
        <v>0.999799237100984</v>
      </c>
      <c r="L8" s="30"/>
      <c r="M8" s="31">
        <f>J8*K8</f>
        <v>9.99799237100984</v>
      </c>
    </row>
    <row r="9" ht="23.1" customHeight="1" spans="1:13">
      <c r="A9" s="3"/>
      <c r="B9" s="3"/>
      <c r="C9" s="3" t="s">
        <v>19</v>
      </c>
      <c r="D9" s="3"/>
      <c r="E9" s="4">
        <v>298.86</v>
      </c>
      <c r="F9" s="5"/>
      <c r="G9" s="4">
        <v>298.86</v>
      </c>
      <c r="H9" s="4">
        <v>298.8</v>
      </c>
      <c r="I9" s="5"/>
      <c r="J9" s="5" t="s">
        <v>20</v>
      </c>
      <c r="K9" s="5"/>
      <c r="L9" s="5"/>
      <c r="M9" s="5" t="s">
        <v>20</v>
      </c>
    </row>
    <row r="10" ht="23.1" customHeight="1" spans="1:13">
      <c r="A10" s="3"/>
      <c r="B10" s="3"/>
      <c r="C10" s="3" t="s">
        <v>21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 t="s">
        <v>20</v>
      </c>
    </row>
    <row r="11" ht="23.1" customHeight="1" spans="1:13">
      <c r="A11" s="3"/>
      <c r="B11" s="3"/>
      <c r="C11" s="3" t="s">
        <v>22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 t="s">
        <v>20</v>
      </c>
    </row>
    <row r="12" ht="23.1" customHeight="1" spans="1:13">
      <c r="A12" s="3" t="s">
        <v>23</v>
      </c>
      <c r="B12" s="3" t="s">
        <v>24</v>
      </c>
      <c r="C12" s="3"/>
      <c r="D12" s="3"/>
      <c r="E12" s="3"/>
      <c r="F12" s="3"/>
      <c r="G12" s="3"/>
      <c r="H12" s="3" t="s">
        <v>25</v>
      </c>
      <c r="I12" s="3"/>
      <c r="J12" s="3"/>
      <c r="K12" s="3"/>
      <c r="L12" s="3"/>
      <c r="M12" s="3"/>
    </row>
    <row r="13" ht="150" customHeight="1" spans="1:13">
      <c r="A13" s="3"/>
      <c r="B13" s="6" t="s">
        <v>26</v>
      </c>
      <c r="C13" s="6"/>
      <c r="D13" s="6"/>
      <c r="E13" s="6"/>
      <c r="F13" s="6"/>
      <c r="G13" s="6"/>
      <c r="H13" s="7" t="s">
        <v>26</v>
      </c>
      <c r="I13" s="7"/>
      <c r="J13" s="7"/>
      <c r="K13" s="7"/>
      <c r="L13" s="7"/>
      <c r="M13" s="7"/>
    </row>
    <row r="14" ht="40" customHeight="1" spans="1:13">
      <c r="A14" s="3" t="s">
        <v>27</v>
      </c>
      <c r="B14" s="3" t="s">
        <v>28</v>
      </c>
      <c r="C14" s="3" t="s">
        <v>29</v>
      </c>
      <c r="D14" s="3" t="s">
        <v>30</v>
      </c>
      <c r="E14" s="3"/>
      <c r="F14" s="3" t="s">
        <v>31</v>
      </c>
      <c r="G14" s="3"/>
      <c r="H14" s="3" t="s">
        <v>32</v>
      </c>
      <c r="I14" s="3"/>
      <c r="J14" s="3" t="s">
        <v>15</v>
      </c>
      <c r="K14" s="3" t="s">
        <v>17</v>
      </c>
      <c r="L14" s="3" t="s">
        <v>33</v>
      </c>
      <c r="M14" s="3"/>
    </row>
    <row r="15" ht="30" customHeight="1" spans="1:13">
      <c r="A15" s="3"/>
      <c r="B15" s="3" t="s">
        <v>34</v>
      </c>
      <c r="C15" s="8" t="s">
        <v>35</v>
      </c>
      <c r="D15" s="9" t="s">
        <v>36</v>
      </c>
      <c r="E15" s="10"/>
      <c r="F15" s="3" t="s">
        <v>37</v>
      </c>
      <c r="G15" s="3"/>
      <c r="H15" s="3" t="s">
        <v>38</v>
      </c>
      <c r="I15" s="3"/>
      <c r="J15" s="3">
        <v>3</v>
      </c>
      <c r="K15" s="3">
        <v>3</v>
      </c>
      <c r="L15" s="3"/>
      <c r="M15" s="3"/>
    </row>
    <row r="16" ht="30" customHeight="1" spans="1:13">
      <c r="A16" s="3"/>
      <c r="B16" s="3"/>
      <c r="C16" s="11"/>
      <c r="D16" s="9" t="s">
        <v>39</v>
      </c>
      <c r="E16" s="10"/>
      <c r="F16" s="12" t="s">
        <v>40</v>
      </c>
      <c r="G16" s="13"/>
      <c r="H16" s="12" t="s">
        <v>41</v>
      </c>
      <c r="I16" s="13"/>
      <c r="J16" s="3">
        <v>3</v>
      </c>
      <c r="K16" s="3">
        <v>3</v>
      </c>
      <c r="L16" s="3"/>
      <c r="M16" s="3"/>
    </row>
    <row r="17" ht="30" customHeight="1" spans="1:13">
      <c r="A17" s="3"/>
      <c r="B17" s="3"/>
      <c r="C17" s="11"/>
      <c r="D17" s="9" t="s">
        <v>42</v>
      </c>
      <c r="E17" s="10"/>
      <c r="F17" s="12" t="s">
        <v>43</v>
      </c>
      <c r="G17" s="13"/>
      <c r="H17" s="12" t="s">
        <v>44</v>
      </c>
      <c r="I17" s="13"/>
      <c r="J17" s="3">
        <v>3</v>
      </c>
      <c r="K17" s="3">
        <v>3</v>
      </c>
      <c r="L17" s="3"/>
      <c r="M17" s="3"/>
    </row>
    <row r="18" ht="30" customHeight="1" spans="1:13">
      <c r="A18" s="3"/>
      <c r="B18" s="3"/>
      <c r="C18" s="11"/>
      <c r="D18" s="9" t="s">
        <v>45</v>
      </c>
      <c r="E18" s="10"/>
      <c r="F18" s="12" t="s">
        <v>43</v>
      </c>
      <c r="G18" s="13"/>
      <c r="H18" s="12" t="s">
        <v>46</v>
      </c>
      <c r="I18" s="13"/>
      <c r="J18" s="3">
        <v>3</v>
      </c>
      <c r="K18" s="3">
        <v>3</v>
      </c>
      <c r="L18" s="12"/>
      <c r="M18" s="13"/>
    </row>
    <row r="19" ht="30" customHeight="1" spans="1:13">
      <c r="A19" s="3"/>
      <c r="B19" s="3"/>
      <c r="C19" s="11"/>
      <c r="D19" s="9" t="s">
        <v>47</v>
      </c>
      <c r="E19" s="10"/>
      <c r="F19" s="14" t="s">
        <v>48</v>
      </c>
      <c r="G19" s="15"/>
      <c r="H19" s="12" t="s">
        <v>49</v>
      </c>
      <c r="I19" s="13"/>
      <c r="J19" s="3">
        <v>2</v>
      </c>
      <c r="K19" s="3">
        <v>2</v>
      </c>
      <c r="L19" s="12"/>
      <c r="M19" s="13"/>
    </row>
    <row r="20" ht="44" customHeight="1" spans="1:13">
      <c r="A20" s="3"/>
      <c r="B20" s="3"/>
      <c r="C20" s="11"/>
      <c r="D20" s="9" t="s">
        <v>50</v>
      </c>
      <c r="E20" s="10"/>
      <c r="F20" s="14" t="s">
        <v>51</v>
      </c>
      <c r="G20" s="15"/>
      <c r="H20" s="9" t="s">
        <v>52</v>
      </c>
      <c r="I20" s="10"/>
      <c r="J20" s="3">
        <v>2</v>
      </c>
      <c r="K20" s="3">
        <v>1.8</v>
      </c>
      <c r="L20" s="12" t="s">
        <v>53</v>
      </c>
      <c r="M20" s="13"/>
    </row>
    <row r="21" ht="34" customHeight="1" spans="1:13">
      <c r="A21" s="3"/>
      <c r="B21" s="3"/>
      <c r="C21" s="11"/>
      <c r="D21" s="9" t="s">
        <v>54</v>
      </c>
      <c r="E21" s="10"/>
      <c r="F21" s="14" t="s">
        <v>55</v>
      </c>
      <c r="G21" s="15"/>
      <c r="H21" s="3" t="s">
        <v>56</v>
      </c>
      <c r="I21" s="3"/>
      <c r="J21" s="3">
        <v>2</v>
      </c>
      <c r="K21" s="3">
        <v>2</v>
      </c>
      <c r="L21" s="12"/>
      <c r="M21" s="13"/>
    </row>
    <row r="22" ht="30" customHeight="1" spans="1:13">
      <c r="A22" s="3"/>
      <c r="B22" s="3"/>
      <c r="C22" s="16"/>
      <c r="D22" s="9" t="s">
        <v>57</v>
      </c>
      <c r="E22" s="10"/>
      <c r="F22" s="14" t="s">
        <v>55</v>
      </c>
      <c r="G22" s="15"/>
      <c r="H22" s="3" t="s">
        <v>56</v>
      </c>
      <c r="I22" s="3"/>
      <c r="J22" s="3">
        <v>2</v>
      </c>
      <c r="K22" s="3">
        <v>2</v>
      </c>
      <c r="L22" s="12"/>
      <c r="M22" s="13"/>
    </row>
    <row r="23" ht="30" customHeight="1" spans="1:13">
      <c r="A23" s="3"/>
      <c r="B23" s="3"/>
      <c r="C23" s="8" t="s">
        <v>58</v>
      </c>
      <c r="D23" s="5" t="s">
        <v>59</v>
      </c>
      <c r="E23" s="5"/>
      <c r="F23" s="5" t="s">
        <v>60</v>
      </c>
      <c r="G23" s="5"/>
      <c r="H23" s="17">
        <v>0.9</v>
      </c>
      <c r="I23" s="5"/>
      <c r="J23" s="3">
        <v>2</v>
      </c>
      <c r="K23" s="3">
        <v>2</v>
      </c>
      <c r="L23" s="3"/>
      <c r="M23" s="3"/>
    </row>
    <row r="24" ht="47" customHeight="1" spans="1:13">
      <c r="A24" s="3"/>
      <c r="B24" s="3"/>
      <c r="C24" s="11"/>
      <c r="D24" s="9" t="s">
        <v>61</v>
      </c>
      <c r="E24" s="10"/>
      <c r="F24" s="18" t="s">
        <v>62</v>
      </c>
      <c r="G24" s="19"/>
      <c r="H24" s="9" t="s">
        <v>63</v>
      </c>
      <c r="I24" s="10"/>
      <c r="J24" s="3">
        <v>2</v>
      </c>
      <c r="K24" s="3">
        <v>1.8</v>
      </c>
      <c r="L24" s="12"/>
      <c r="M24" s="13"/>
    </row>
    <row r="25" ht="30" customHeight="1" spans="1:13">
      <c r="A25" s="3"/>
      <c r="B25" s="3"/>
      <c r="C25" s="11"/>
      <c r="D25" s="9" t="s">
        <v>64</v>
      </c>
      <c r="E25" s="10"/>
      <c r="F25" s="18" t="s">
        <v>60</v>
      </c>
      <c r="G25" s="19"/>
      <c r="H25" s="20">
        <v>0.95</v>
      </c>
      <c r="I25" s="10"/>
      <c r="J25" s="3">
        <v>2</v>
      </c>
      <c r="K25" s="3">
        <v>2</v>
      </c>
      <c r="L25" s="12"/>
      <c r="M25" s="13"/>
    </row>
    <row r="26" ht="30" customHeight="1" spans="1:13">
      <c r="A26" s="3"/>
      <c r="B26" s="3"/>
      <c r="C26" s="11"/>
      <c r="D26" s="9" t="s">
        <v>65</v>
      </c>
      <c r="E26" s="10"/>
      <c r="F26" s="18" t="s">
        <v>60</v>
      </c>
      <c r="G26" s="19"/>
      <c r="H26" s="20">
        <v>0.93</v>
      </c>
      <c r="I26" s="10"/>
      <c r="J26" s="3">
        <v>2</v>
      </c>
      <c r="K26" s="3">
        <v>2</v>
      </c>
      <c r="L26" s="12"/>
      <c r="M26" s="13"/>
    </row>
    <row r="27" ht="30" customHeight="1" spans="1:13">
      <c r="A27" s="3"/>
      <c r="B27" s="3"/>
      <c r="C27" s="16"/>
      <c r="D27" s="9" t="s">
        <v>66</v>
      </c>
      <c r="E27" s="10"/>
      <c r="F27" s="18" t="s">
        <v>60</v>
      </c>
      <c r="G27" s="19"/>
      <c r="H27" s="20">
        <v>0.95</v>
      </c>
      <c r="I27" s="10"/>
      <c r="J27" s="3">
        <v>2</v>
      </c>
      <c r="K27" s="3">
        <v>2</v>
      </c>
      <c r="L27" s="12"/>
      <c r="M27" s="13"/>
    </row>
    <row r="28" ht="30" customHeight="1" spans="1:13">
      <c r="A28" s="3"/>
      <c r="B28" s="3"/>
      <c r="C28" s="3" t="s">
        <v>67</v>
      </c>
      <c r="D28" s="5" t="s">
        <v>68</v>
      </c>
      <c r="E28" s="5"/>
      <c r="F28" s="21" t="s">
        <v>69</v>
      </c>
      <c r="G28" s="21"/>
      <c r="H28" s="5" t="s">
        <v>70</v>
      </c>
      <c r="I28" s="5"/>
      <c r="J28" s="3">
        <v>5</v>
      </c>
      <c r="K28" s="3">
        <v>5</v>
      </c>
      <c r="L28" s="3"/>
      <c r="M28" s="3"/>
    </row>
    <row r="29" ht="30" customHeight="1" spans="1:13">
      <c r="A29" s="3"/>
      <c r="B29" s="3"/>
      <c r="C29" s="3"/>
      <c r="D29" s="5" t="s">
        <v>71</v>
      </c>
      <c r="E29" s="5"/>
      <c r="F29" s="22" t="s">
        <v>72</v>
      </c>
      <c r="G29" s="23"/>
      <c r="H29" s="17">
        <v>1</v>
      </c>
      <c r="I29" s="5"/>
      <c r="J29" s="3">
        <v>5</v>
      </c>
      <c r="K29" s="3">
        <v>5</v>
      </c>
      <c r="L29" s="3"/>
      <c r="M29" s="3"/>
    </row>
    <row r="30" ht="29.25" customHeight="1" spans="1:13">
      <c r="A30" s="3"/>
      <c r="B30" s="3" t="s">
        <v>73</v>
      </c>
      <c r="C30" s="3" t="s">
        <v>74</v>
      </c>
      <c r="D30" s="5" t="s">
        <v>75</v>
      </c>
      <c r="E30" s="5"/>
      <c r="F30" s="21" t="s">
        <v>76</v>
      </c>
      <c r="G30" s="21"/>
      <c r="H30" s="5" t="s">
        <v>77</v>
      </c>
      <c r="I30" s="5"/>
      <c r="J30" s="3">
        <v>10</v>
      </c>
      <c r="K30" s="3">
        <v>10</v>
      </c>
      <c r="L30" s="3"/>
      <c r="M30" s="3"/>
    </row>
    <row r="31" ht="82" customHeight="1" spans="1:13">
      <c r="A31" s="3"/>
      <c r="B31" s="8" t="s">
        <v>78</v>
      </c>
      <c r="C31" s="8" t="s">
        <v>79</v>
      </c>
      <c r="D31" s="3" t="s">
        <v>80</v>
      </c>
      <c r="E31" s="3"/>
      <c r="F31" s="24" t="s">
        <v>62</v>
      </c>
      <c r="G31" s="25"/>
      <c r="H31" s="26" t="s">
        <v>81</v>
      </c>
      <c r="I31" s="3"/>
      <c r="J31" s="3">
        <v>15</v>
      </c>
      <c r="K31" s="5">
        <v>13.5</v>
      </c>
      <c r="L31" s="3"/>
      <c r="M31" s="3"/>
    </row>
    <row r="32" ht="39" customHeight="1" spans="1:13">
      <c r="A32" s="3"/>
      <c r="B32" s="16"/>
      <c r="C32" s="16"/>
      <c r="D32" s="12" t="s">
        <v>82</v>
      </c>
      <c r="E32" s="13"/>
      <c r="F32" s="24" t="s">
        <v>62</v>
      </c>
      <c r="G32" s="25"/>
      <c r="H32" s="12" t="s">
        <v>83</v>
      </c>
      <c r="I32" s="13"/>
      <c r="J32" s="3">
        <v>15</v>
      </c>
      <c r="K32" s="5">
        <v>13.5</v>
      </c>
      <c r="L32" s="12"/>
      <c r="M32" s="13"/>
    </row>
    <row r="33" ht="30" customHeight="1" spans="1:13">
      <c r="A33" s="3"/>
      <c r="B33" s="3" t="s">
        <v>84</v>
      </c>
      <c r="C33" s="3" t="s">
        <v>85</v>
      </c>
      <c r="D33" s="3" t="s">
        <v>86</v>
      </c>
      <c r="E33" s="3"/>
      <c r="F33" s="3" t="s">
        <v>87</v>
      </c>
      <c r="G33" s="3"/>
      <c r="H33" s="3" t="s">
        <v>87</v>
      </c>
      <c r="I33" s="3"/>
      <c r="J33" s="3">
        <v>5</v>
      </c>
      <c r="K33" s="3">
        <v>4</v>
      </c>
      <c r="L33" s="3"/>
      <c r="M33" s="3"/>
    </row>
    <row r="34" ht="30" customHeight="1" spans="1:13">
      <c r="A34" s="3"/>
      <c r="B34" s="3"/>
      <c r="C34" s="3"/>
      <c r="D34" s="3" t="s">
        <v>88</v>
      </c>
      <c r="E34" s="3"/>
      <c r="F34" s="3" t="s">
        <v>60</v>
      </c>
      <c r="G34" s="3"/>
      <c r="H34" s="3" t="s">
        <v>60</v>
      </c>
      <c r="I34" s="3"/>
      <c r="J34" s="3">
        <v>5</v>
      </c>
      <c r="K34" s="3">
        <v>4</v>
      </c>
      <c r="L34" s="3"/>
      <c r="M34" s="3"/>
    </row>
    <row r="35" ht="24" customHeight="1" spans="1:13">
      <c r="A35" s="27" t="s">
        <v>89</v>
      </c>
      <c r="B35" s="27"/>
      <c r="C35" s="27"/>
      <c r="D35" s="27"/>
      <c r="E35" s="27"/>
      <c r="F35" s="27"/>
      <c r="G35" s="27"/>
      <c r="H35" s="27"/>
      <c r="I35" s="27"/>
      <c r="J35" s="32">
        <v>100</v>
      </c>
      <c r="K35" s="33">
        <f>SUM(K15:K34)+M8</f>
        <v>94.5979923710098</v>
      </c>
      <c r="L35" s="27"/>
      <c r="M35" s="27"/>
    </row>
    <row r="36" ht="114" customHeight="1" spans="1:13">
      <c r="A36" s="28" t="s">
        <v>90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</row>
  </sheetData>
  <mergeCells count="134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D34:E34"/>
    <mergeCell ref="F34:G34"/>
    <mergeCell ref="H34:I34"/>
    <mergeCell ref="L34:M34"/>
    <mergeCell ref="A35:I35"/>
    <mergeCell ref="L35:M35"/>
    <mergeCell ref="A36:M36"/>
    <mergeCell ref="A12:A13"/>
    <mergeCell ref="A14:A34"/>
    <mergeCell ref="B15:B29"/>
    <mergeCell ref="B31:B32"/>
    <mergeCell ref="B33:B34"/>
    <mergeCell ref="C15:C22"/>
    <mergeCell ref="C23:C27"/>
    <mergeCell ref="C28:C29"/>
    <mergeCell ref="C31:C32"/>
    <mergeCell ref="C33:C34"/>
    <mergeCell ref="A7:B11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ZM</cp:lastModifiedBy>
  <dcterms:created xsi:type="dcterms:W3CDTF">2023-05-12T11:15:00Z</dcterms:created>
  <cp:lastPrinted>2024-03-04T02:53:00Z</cp:lastPrinted>
  <dcterms:modified xsi:type="dcterms:W3CDTF">2024-05-17T06:35:06Z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23A11D528D1A4C508F8DCC53091D50EF_13</vt:lpwstr>
  </property>
  <property fmtid="{D5CDD505-2E9C-101B-9397-08002B2CF9AE}" pid="4" name="KSOReadingLayout">
    <vt:bool>false</vt:bool>
  </property>
</Properties>
</file>