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<sst xmlns="http://schemas.openxmlformats.org/spreadsheetml/2006/main" count="100" uniqueCount="83">
  <si>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</si>
  <si>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</si>
  <si>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</si>
  <si>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财务监管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</si>
  <si>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</si>
  <si>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</si>
  <si>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</si>
  <si>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</si>
  <si>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</si>
  <si>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贾丁丁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</si>
  <si>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</si>
  <si>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</si>
  <si>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</si>
  <si>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</si>
  <si>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</si>
  <si>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</si>
  <si>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</si>
  <si>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</si>
  <si>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</si>
  <si>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</si>
  <si>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</si>
  <si>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</si>
  <si>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</si>
  <si>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</si>
  <si>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</si>
  <si>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t>实际完成情况</t>
  </si>
  <si>
    <t>为了不断提高我局财务管理水平和预算绩效管理水平，根据国家和北京市财政局关于加强预算绩效管理水平的工作要求，结合我局财务工作实际，2023年我处主要开展以下工作：1.年度预算项目编制辅导与评审，对年度预算编制的合理性、合规性进行辅导，对预算项目的可行性分析论证、项目评审等。2. 财务管理服务，加强内控评估，对采购项目的招标文件进行论证服务。3.专家劳务费，对招标项目的评标及采购需求论证的专家支付劳务报酬。4.绩效管理服务工作，及时跟踪项目绩效情况，针对发现的问题及时纠正、整改。</t>
  </si>
  <si>
    <t>1.完成对预算的合理性、科学性审核，提出专业化建议，并在要求的时间内形成相关预算评审报告。
2.完成财务管理专业服务和内控风险评估及采购需求合理性论证。
3.依据政府采购评标专家劳务报酬支付标准，支付专家评标劳务费。
4.提供绩效专业性服务。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</si>
  <si>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</si>
  <si>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</si>
  <si>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</si>
  <si>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</si>
  <si>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</si>
  <si>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</si>
  <si>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t>分值</t>
  </si>
  <si>
    <t>得分</t>
  </si>
  <si>
    <t>偏差原因分析及改进措施</t>
  </si>
  <si>
    <t>产出指标</t>
  </si>
  <si>
    <t>数量
指标</t>
  </si>
  <si>
    <t>开展内控风险评估服务</t>
  </si>
  <si>
    <t>≥1项</t>
  </si>
  <si>
    <t>1项</t>
  </si>
  <si>
    <t>开展年度预算项目编制辅导与评审</t>
  </si>
  <si>
    <t>≥1次</t>
  </si>
  <si>
    <t>1次</t>
  </si>
  <si>
    <t>开展财务管理服务</t>
  </si>
  <si>
    <t>开展绩效评价跟踪服务</t>
  </si>
  <si>
    <t>选用招标项目的评标专家</t>
  </si>
  <si>
    <t>≥230人次</t>
  </si>
  <si>
    <t>219人次</t>
  </si>
  <si>
    <t>根据上年实际情况预估值，较实际需求有偏差。同时考虑上年实际情况及当年计划，合理设置指标值。</t>
  </si>
  <si>
    <t>质量
指标</t>
  </si>
  <si>
    <t>绩效评价项目覆盖率</t>
  </si>
  <si>
    <t>评审项目覆盖率</t>
  </si>
  <si>
    <t>≥95%</t>
  </si>
  <si>
    <t>标书论证意见客观、公正</t>
  </si>
  <si>
    <t>优良中低差</t>
  </si>
  <si>
    <t>标书论证意见客观、公正。</t>
  </si>
  <si>
    <t>时效
指标</t>
  </si>
  <si>
    <t>中标后签订合同的时限</t>
  </si>
  <si>
    <t>≤30日</t>
  </si>
  <si>
    <t>27日</t>
  </si>
  <si>
    <t>评审及时率</t>
  </si>
  <si>
    <t>资金支出与合同约定支付进度符合率</t>
  </si>
  <si>
    <t>成本
指标</t>
  </si>
  <si>
    <t>经济成本
指标</t>
  </si>
  <si>
    <t>项目总成本</t>
  </si>
  <si>
    <t>≤254.99万元</t>
  </si>
  <si>
    <t>249.44万元</t>
  </si>
  <si>
    <t>人均评标劳务费</t>
  </si>
  <si>
    <t>≥500元</t>
  </si>
  <si>
    <t>500元</t>
  </si>
  <si>
    <t>效益指标</t>
  </si>
  <si>
    <t>社会效益指标</t>
  </si>
  <si>
    <t>确保招标项目评标过程的公正规范性</t>
  </si>
  <si>
    <t>采购需求表述规范符合政府采购政策。</t>
  </si>
  <si>
    <t>预算编报的合理性和合规性得到提高</t>
  </si>
  <si>
    <t>预算编报的合理性和合规性得到提高。</t>
  </si>
  <si>
    <t>可持续影响指标</t>
  </si>
  <si>
    <t>提高部门评审、内控、绩效等工作的效率和效果</t>
  </si>
  <si>
    <t>部门评审、内控、绩效等工作的效率和效果进一步提高。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</si>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</sst>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b/>
      <sz val="10.5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1" fillId="25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4" fillId="30" borderId="12" applyNumberFormat="false" applyAlignment="false" applyProtection="false">
      <alignment vertical="center"/>
    </xf>
    <xf numFmtId="0" fontId="25" fillId="25" borderId="13" applyNumberFormat="false" applyAlignment="false" applyProtection="false">
      <alignment vertical="center"/>
    </xf>
    <xf numFmtId="0" fontId="17" fillId="17" borderId="10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left" vertical="top" wrapText="true"/>
    </xf>
    <xf numFmtId="0" fontId="7" fillId="0" borderId="0" xfId="0" applyFont="true" applyFill="true" applyBorder="true" applyAlignment="true">
      <alignment horizontal="left" vertical="top"/>
    </xf>
    <xf numFmtId="177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/>
    </xf>
    <xf numFmtId="9" fontId="5" fillId="0" borderId="7" xfId="0" applyNumberFormat="true" applyFont="true" applyBorder="true" applyAlignment="true">
      <alignment horizontal="center" vertical="center"/>
    </xf>
    <xf numFmtId="9" fontId="5" fillId="0" borderId="6" xfId="0" applyNumberFormat="true" applyFont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2"/>
  <sheetViews>
    <sheetView tabSelected="1" workbookViewId="0">
      <selection activeCell="T13" sqref="T13"/>
    </sheetView>
  </sheetViews>
  <sheetFormatPr defaultColWidth="9" defaultRowHeight="13.5"/>
  <cols>
    <col min="1" max="1" width="5.375" customWidth="true"/>
    <col min="2" max="2" width="5.625" customWidth="true"/>
    <col min="3" max="3" width="6.125" customWidth="true"/>
    <col min="4" max="4" width="13.5" customWidth="true"/>
    <col min="5" max="5" width="17.7583333333333" customWidth="true"/>
    <col min="6" max="6" width="4.625" customWidth="true"/>
    <col min="7" max="7" width="13.5" customWidth="true"/>
    <col min="8" max="8" width="7.375" customWidth="true"/>
    <col min="9" max="9" width="9.625" customWidth="true"/>
    <col min="10" max="10" width="8.375" customWidth="true"/>
    <col min="11" max="11" width="8.25833333333333" customWidth="true"/>
    <col min="12" max="12" width="5.875" customWidth="true"/>
    <col min="13" max="13" width="11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1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1" customHeight="true" spans="1:13">
      <c r="A6" s="3" t="s">
        <v>8</v>
      </c>
      <c r="B6" s="3"/>
      <c r="C6" s="5" t="s">
        <v>9</v>
      </c>
      <c r="D6" s="5"/>
      <c r="E6" s="5"/>
      <c r="F6" s="5"/>
      <c r="G6" s="5"/>
      <c r="H6" s="4" t="s">
        <v>10</v>
      </c>
      <c r="I6" s="4"/>
      <c r="J6" s="5">
        <v>55565436</v>
      </c>
      <c r="K6" s="5"/>
      <c r="L6" s="5"/>
      <c r="M6" s="5"/>
    </row>
    <row r="7" ht="2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1" customHeight="true" spans="1:13">
      <c r="A8" s="3"/>
      <c r="B8" s="3"/>
      <c r="C8" s="3" t="s">
        <v>18</v>
      </c>
      <c r="D8" s="3"/>
      <c r="E8" s="17">
        <f>E9+E10+E11</f>
        <v>254.99</v>
      </c>
      <c r="F8" s="17"/>
      <c r="G8" s="17">
        <f>G9+G10+G11</f>
        <v>254.99</v>
      </c>
      <c r="H8" s="17">
        <f>H9+H10+H11</f>
        <v>249.44</v>
      </c>
      <c r="I8" s="17"/>
      <c r="J8" s="3">
        <v>10</v>
      </c>
      <c r="K8" s="28">
        <f>H8/G8</f>
        <v>0.978234440566297</v>
      </c>
      <c r="L8" s="28"/>
      <c r="M8" s="32">
        <f>K8*J8</f>
        <v>9.78234440566297</v>
      </c>
    </row>
    <row r="9" ht="21" customHeight="true" spans="1:13">
      <c r="A9" s="3"/>
      <c r="B9" s="3"/>
      <c r="C9" s="3" t="s">
        <v>19</v>
      </c>
      <c r="D9" s="3"/>
      <c r="E9" s="17">
        <v>244.99</v>
      </c>
      <c r="F9" s="17"/>
      <c r="G9" s="17">
        <v>244.99</v>
      </c>
      <c r="H9" s="17">
        <v>239.44</v>
      </c>
      <c r="I9" s="17"/>
      <c r="J9" s="3" t="s">
        <v>20</v>
      </c>
      <c r="K9" s="3"/>
      <c r="L9" s="3"/>
      <c r="M9" s="3" t="s">
        <v>20</v>
      </c>
    </row>
    <row r="10" ht="2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1" customHeight="true" spans="1:13">
      <c r="A11" s="3"/>
      <c r="B11" s="3"/>
      <c r="C11" s="3" t="s">
        <v>22</v>
      </c>
      <c r="D11" s="3"/>
      <c r="E11" s="17">
        <v>10</v>
      </c>
      <c r="F11" s="17"/>
      <c r="G11" s="17">
        <v>10</v>
      </c>
      <c r="H11" s="17">
        <v>10</v>
      </c>
      <c r="I11" s="17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5" t="s">
        <v>25</v>
      </c>
      <c r="I12" s="5"/>
      <c r="J12" s="5"/>
      <c r="K12" s="5"/>
      <c r="L12" s="5"/>
      <c r="M12" s="5"/>
    </row>
    <row r="13" ht="131.1" customHeight="true" spans="1:13">
      <c r="A13" s="3"/>
      <c r="B13" s="6" t="s">
        <v>26</v>
      </c>
      <c r="C13" s="6"/>
      <c r="D13" s="6"/>
      <c r="E13" s="6"/>
      <c r="F13" s="6"/>
      <c r="G13" s="6"/>
      <c r="H13" s="18" t="s">
        <v>27</v>
      </c>
      <c r="I13" s="18"/>
      <c r="J13" s="18"/>
      <c r="K13" s="18"/>
      <c r="L13" s="18"/>
      <c r="M13" s="18"/>
    </row>
    <row r="14" ht="33.95" customHeight="true" spans="1:13">
      <c r="A14" s="7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5" t="s">
        <v>33</v>
      </c>
      <c r="I14" s="5"/>
      <c r="J14" s="5" t="s">
        <v>34</v>
      </c>
      <c r="K14" s="5" t="s">
        <v>35</v>
      </c>
      <c r="L14" s="5" t="s">
        <v>36</v>
      </c>
      <c r="M14" s="5"/>
    </row>
    <row r="15" ht="18.95" customHeight="true" spans="1:13">
      <c r="A15" s="8"/>
      <c r="B15" s="3" t="s">
        <v>37</v>
      </c>
      <c r="C15" s="7" t="s">
        <v>38</v>
      </c>
      <c r="D15" s="9" t="s">
        <v>39</v>
      </c>
      <c r="E15" s="9"/>
      <c r="F15" s="3" t="s">
        <v>40</v>
      </c>
      <c r="G15" s="3"/>
      <c r="H15" s="5" t="s">
        <v>41</v>
      </c>
      <c r="I15" s="5"/>
      <c r="J15" s="5">
        <v>4</v>
      </c>
      <c r="K15" s="5">
        <v>4</v>
      </c>
      <c r="L15" s="5"/>
      <c r="M15" s="5"/>
    </row>
    <row r="16" ht="20.1" customHeight="true" spans="1:13">
      <c r="A16" s="8"/>
      <c r="B16" s="3"/>
      <c r="C16" s="8"/>
      <c r="D16" s="4" t="s">
        <v>42</v>
      </c>
      <c r="E16" s="4"/>
      <c r="F16" s="19" t="s">
        <v>43</v>
      </c>
      <c r="G16" s="20"/>
      <c r="H16" s="5" t="s">
        <v>44</v>
      </c>
      <c r="I16" s="5"/>
      <c r="J16" s="5">
        <v>4</v>
      </c>
      <c r="K16" s="5">
        <v>4</v>
      </c>
      <c r="L16" s="5"/>
      <c r="M16" s="5"/>
    </row>
    <row r="17" ht="18.95" customHeight="true" spans="1:13">
      <c r="A17" s="8"/>
      <c r="B17" s="3"/>
      <c r="C17" s="8"/>
      <c r="D17" s="10" t="s">
        <v>45</v>
      </c>
      <c r="E17" s="10"/>
      <c r="F17" s="19" t="s">
        <v>40</v>
      </c>
      <c r="G17" s="20"/>
      <c r="H17" s="21" t="s">
        <v>41</v>
      </c>
      <c r="I17" s="29"/>
      <c r="J17" s="5">
        <v>4</v>
      </c>
      <c r="K17" s="5">
        <v>4</v>
      </c>
      <c r="L17" s="21"/>
      <c r="M17" s="29"/>
    </row>
    <row r="18" ht="18.95" customHeight="true" spans="1:13">
      <c r="A18" s="11"/>
      <c r="B18" s="3"/>
      <c r="C18" s="11"/>
      <c r="D18" s="3" t="s">
        <v>46</v>
      </c>
      <c r="E18" s="3"/>
      <c r="F18" s="3" t="s">
        <v>40</v>
      </c>
      <c r="G18" s="3"/>
      <c r="H18" s="21" t="s">
        <v>41</v>
      </c>
      <c r="I18" s="29"/>
      <c r="J18" s="5">
        <v>4</v>
      </c>
      <c r="K18" s="5">
        <v>4</v>
      </c>
      <c r="L18" s="21"/>
      <c r="M18" s="29"/>
    </row>
    <row r="19" ht="93" customHeight="true" spans="1:13">
      <c r="A19" s="7" t="s">
        <v>28</v>
      </c>
      <c r="B19" s="3" t="s">
        <v>37</v>
      </c>
      <c r="C19" s="3" t="s">
        <v>38</v>
      </c>
      <c r="D19" s="9" t="s">
        <v>47</v>
      </c>
      <c r="E19" s="9"/>
      <c r="F19" s="3" t="s">
        <v>48</v>
      </c>
      <c r="G19" s="3"/>
      <c r="H19" s="5" t="s">
        <v>49</v>
      </c>
      <c r="I19" s="5"/>
      <c r="J19" s="5">
        <v>4</v>
      </c>
      <c r="K19" s="5">
        <v>3.8</v>
      </c>
      <c r="L19" s="5" t="s">
        <v>50</v>
      </c>
      <c r="M19" s="5"/>
    </row>
    <row r="20" ht="33.95" customHeight="true" spans="1:13">
      <c r="A20" s="8"/>
      <c r="B20" s="3"/>
      <c r="C20" s="3" t="s">
        <v>51</v>
      </c>
      <c r="D20" s="12" t="s">
        <v>52</v>
      </c>
      <c r="E20" s="22"/>
      <c r="F20" s="23">
        <v>1</v>
      </c>
      <c r="G20" s="24"/>
      <c r="H20" s="25">
        <v>1</v>
      </c>
      <c r="I20" s="5"/>
      <c r="J20" s="5">
        <v>4</v>
      </c>
      <c r="K20" s="5">
        <v>4</v>
      </c>
      <c r="L20" s="5"/>
      <c r="M20" s="5"/>
    </row>
    <row r="21" ht="18.95" customHeight="true" spans="1:13">
      <c r="A21" s="8"/>
      <c r="B21" s="3"/>
      <c r="C21" s="3"/>
      <c r="D21" s="3" t="s">
        <v>53</v>
      </c>
      <c r="E21" s="3"/>
      <c r="F21" s="3" t="s">
        <v>54</v>
      </c>
      <c r="G21" s="3"/>
      <c r="H21" s="25">
        <v>1</v>
      </c>
      <c r="I21" s="5"/>
      <c r="J21" s="5">
        <v>4</v>
      </c>
      <c r="K21" s="5">
        <v>4</v>
      </c>
      <c r="L21" s="5"/>
      <c r="M21" s="5"/>
    </row>
    <row r="22" ht="41.1" customHeight="true" spans="1:13">
      <c r="A22" s="8"/>
      <c r="B22" s="3"/>
      <c r="C22" s="3"/>
      <c r="D22" s="3" t="s">
        <v>55</v>
      </c>
      <c r="E22" s="3"/>
      <c r="F22" s="3" t="s">
        <v>56</v>
      </c>
      <c r="G22" s="3"/>
      <c r="H22" s="5" t="s">
        <v>57</v>
      </c>
      <c r="I22" s="5"/>
      <c r="J22" s="5">
        <v>4</v>
      </c>
      <c r="K22" s="5">
        <v>4</v>
      </c>
      <c r="L22" s="5"/>
      <c r="M22" s="5"/>
    </row>
    <row r="23" ht="29.1" customHeight="true" spans="1:13">
      <c r="A23" s="8"/>
      <c r="B23" s="3"/>
      <c r="C23" s="3" t="s">
        <v>58</v>
      </c>
      <c r="D23" s="13" t="s">
        <v>59</v>
      </c>
      <c r="E23" s="13"/>
      <c r="F23" s="3" t="s">
        <v>60</v>
      </c>
      <c r="G23" s="3"/>
      <c r="H23" s="3" t="s">
        <v>61</v>
      </c>
      <c r="I23" s="3"/>
      <c r="J23" s="4">
        <v>3</v>
      </c>
      <c r="K23" s="4">
        <v>3</v>
      </c>
      <c r="L23" s="4"/>
      <c r="M23" s="4"/>
    </row>
    <row r="24" ht="29.1" customHeight="true" spans="1:13">
      <c r="A24" s="8"/>
      <c r="B24" s="3"/>
      <c r="C24" s="3"/>
      <c r="D24" s="3" t="s">
        <v>62</v>
      </c>
      <c r="E24" s="3"/>
      <c r="F24" s="26">
        <v>1</v>
      </c>
      <c r="G24" s="3"/>
      <c r="H24" s="26">
        <v>1</v>
      </c>
      <c r="I24" s="3"/>
      <c r="J24" s="4">
        <v>4</v>
      </c>
      <c r="K24" s="4">
        <v>4</v>
      </c>
      <c r="L24" s="4"/>
      <c r="M24" s="4"/>
    </row>
    <row r="25" ht="29.1" customHeight="true" spans="1:13">
      <c r="A25" s="8"/>
      <c r="B25" s="3"/>
      <c r="C25" s="3"/>
      <c r="D25" s="3" t="s">
        <v>63</v>
      </c>
      <c r="E25" s="3"/>
      <c r="F25" s="26">
        <v>1</v>
      </c>
      <c r="G25" s="3"/>
      <c r="H25" s="26">
        <v>1</v>
      </c>
      <c r="I25" s="3"/>
      <c r="J25" s="4">
        <v>3</v>
      </c>
      <c r="K25" s="4">
        <v>3</v>
      </c>
      <c r="L25" s="4"/>
      <c r="M25" s="4"/>
    </row>
    <row r="26" ht="29.1" customHeight="true" spans="1:13">
      <c r="A26" s="8"/>
      <c r="B26" s="7" t="s">
        <v>64</v>
      </c>
      <c r="C26" s="3" t="s">
        <v>65</v>
      </c>
      <c r="D26" s="3" t="s">
        <v>66</v>
      </c>
      <c r="E26" s="3"/>
      <c r="F26" s="3" t="s">
        <v>67</v>
      </c>
      <c r="G26" s="3"/>
      <c r="H26" s="3" t="s">
        <v>68</v>
      </c>
      <c r="I26" s="3"/>
      <c r="J26" s="4">
        <v>4</v>
      </c>
      <c r="K26" s="4">
        <v>4</v>
      </c>
      <c r="L26" s="4"/>
      <c r="M26" s="4"/>
    </row>
    <row r="27" ht="29.1" customHeight="true" spans="1:13">
      <c r="A27" s="8"/>
      <c r="B27" s="8"/>
      <c r="C27" s="3"/>
      <c r="D27" s="3" t="s">
        <v>69</v>
      </c>
      <c r="E27" s="3"/>
      <c r="F27" s="3" t="s">
        <v>70</v>
      </c>
      <c r="G27" s="3"/>
      <c r="H27" s="5" t="s">
        <v>71</v>
      </c>
      <c r="I27" s="5"/>
      <c r="J27" s="4">
        <v>4</v>
      </c>
      <c r="K27" s="4">
        <v>4</v>
      </c>
      <c r="L27" s="4"/>
      <c r="M27" s="4"/>
    </row>
    <row r="28" ht="54" customHeight="true" spans="1:13">
      <c r="A28" s="8"/>
      <c r="B28" s="7" t="s">
        <v>72</v>
      </c>
      <c r="C28" s="3" t="s">
        <v>73</v>
      </c>
      <c r="D28" s="3" t="s">
        <v>74</v>
      </c>
      <c r="E28" s="3"/>
      <c r="F28" s="3" t="s">
        <v>56</v>
      </c>
      <c r="G28" s="3"/>
      <c r="H28" s="3" t="s">
        <v>75</v>
      </c>
      <c r="I28" s="3"/>
      <c r="J28" s="4">
        <v>15</v>
      </c>
      <c r="K28" s="4">
        <v>13.5</v>
      </c>
      <c r="L28" s="4"/>
      <c r="M28" s="4"/>
    </row>
    <row r="29" ht="66" customHeight="true" spans="1:13">
      <c r="A29" s="11"/>
      <c r="B29" s="11"/>
      <c r="C29" s="3"/>
      <c r="D29" s="3" t="s">
        <v>76</v>
      </c>
      <c r="E29" s="3"/>
      <c r="F29" s="3" t="s">
        <v>56</v>
      </c>
      <c r="G29" s="3"/>
      <c r="H29" s="3" t="s">
        <v>77</v>
      </c>
      <c r="I29" s="3"/>
      <c r="J29" s="4">
        <v>15</v>
      </c>
      <c r="K29" s="4">
        <v>13.5</v>
      </c>
      <c r="L29" s="4"/>
      <c r="M29" s="4"/>
    </row>
    <row r="30" ht="72" customHeight="true" spans="1:13">
      <c r="A30" s="3" t="s">
        <v>28</v>
      </c>
      <c r="B30" s="3" t="s">
        <v>72</v>
      </c>
      <c r="C30" s="3" t="s">
        <v>78</v>
      </c>
      <c r="D30" s="3" t="s">
        <v>79</v>
      </c>
      <c r="E30" s="3"/>
      <c r="F30" s="3" t="s">
        <v>56</v>
      </c>
      <c r="G30" s="3"/>
      <c r="H30" s="27" t="s">
        <v>80</v>
      </c>
      <c r="I30" s="27"/>
      <c r="J30" s="5">
        <v>10</v>
      </c>
      <c r="K30" s="5">
        <v>8</v>
      </c>
      <c r="L30" s="4"/>
      <c r="M30" s="4"/>
    </row>
    <row r="31" ht="24" customHeight="true" spans="1:13">
      <c r="A31" s="14" t="s">
        <v>81</v>
      </c>
      <c r="B31" s="14"/>
      <c r="C31" s="14"/>
      <c r="D31" s="14"/>
      <c r="E31" s="14"/>
      <c r="F31" s="14"/>
      <c r="G31" s="14"/>
      <c r="H31" s="14"/>
      <c r="I31" s="14"/>
      <c r="J31" s="30">
        <v>100</v>
      </c>
      <c r="K31" s="31">
        <f>SUM(K15:K30,M8)</f>
        <v>94.582344405663</v>
      </c>
      <c r="L31" s="30"/>
      <c r="M31" s="30"/>
    </row>
    <row r="32" ht="122.1" customHeight="true" spans="1:13">
      <c r="A32" s="15" t="s">
        <v>82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</sheetData>
  <mergeCells count="120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2:A13"/>
    <mergeCell ref="A14:A18"/>
    <mergeCell ref="A19:A29"/>
    <mergeCell ref="B15:B18"/>
    <mergeCell ref="B19:B25"/>
    <mergeCell ref="B26:B27"/>
    <mergeCell ref="B28:B29"/>
    <mergeCell ref="C15:C18"/>
    <mergeCell ref="C20:C22"/>
    <mergeCell ref="C23:C25"/>
    <mergeCell ref="C26:C27"/>
    <mergeCell ref="C28:C29"/>
    <mergeCell ref="A7:B11"/>
  </mergeCells>
  <pageMargins left="0.700694444444445" right="0.700694444444445" top="0.751388888888889" bottom="0.751388888888889" header="0.298611111111111" footer="0.298611111111111"/>
  <pageSetup paperSize="9" fitToHeight="0" orientation="landscape"/>
  <headerFooter>
    <oddFooter>&amp;C第 &amp;P 页</oddFoot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2023-05-13T11:15:00Z</dcterms:created>
  <cp:lastPrinted>2024-05-08T00:51:00Z</cp:lastPrinted>
  <dcterms:modified xsi:type="dcterms:W3CDTF">2024-08-15T09:13:51Z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35A6EE3773D348B9AE1F7AF427BA3B4A_13</vt:lpwstr>
  </property>
</Properties>
</file>