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<sst xmlns="http://schemas.openxmlformats.org/spreadsheetml/2006/main" count="86" uniqueCount="73">
  <si>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</si>
  <si>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</si>
  <si>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</si>
  <si>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村村通有线广播升级改造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</si>
  <si>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</si>
  <si>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</si>
  <si>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</si>
  <si>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</si>
  <si>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</si>
  <si>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李国新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</si>
  <si>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</si>
  <si>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</si>
  <si>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</si>
  <si>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</si>
  <si>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</si>
  <si>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</si>
  <si>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</si>
  <si>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</si>
  <si>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</si>
  <si>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</si>
  <si>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</si>
  <si>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</si>
  <si>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</si>
  <si>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</si>
  <si>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</si>
  <si>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</si>
  <si>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建设应急广播市级平台，整合村村通有线广播终端设备，建设应急广播主动播发终端。</t>
  </si>
  <si>
    <t>完成应急广播市级平台硬件安装，软件模块持续开发完善中，在房山、门头沟等7个区建设应急广播试点终端。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</si>
  <si>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</si>
  <si>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</si>
  <si>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</si>
  <si>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</si>
  <si>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</si>
  <si>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</si>
  <si>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</si>
  <si>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</si>
  <si>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</si>
  <si>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终端数量</t>
  </si>
  <si>
    <t>≥35套</t>
  </si>
  <si>
    <t>34套</t>
  </si>
  <si>
    <r>
      <rPr>
        <sz val="10.5"/>
        <color theme="1"/>
        <rFont val="宋体"/>
        <charset val="134"/>
      </rPr>
      <t>完成34个终端的安装准备，包括地理位置勘察，梳理终端安装方案、进行网络、电力接入工作等。</t>
    </r>
    <r>
      <rPr>
        <sz val="10.5"/>
        <rFont val="宋体"/>
        <charset val="134"/>
      </rPr>
      <t>1个终端安装地点待市水务局确认，后续作为水利应急试点终端使用。</t>
    </r>
  </si>
  <si>
    <t>质量
指标</t>
  </si>
  <si>
    <t>对接的横纵向单位</t>
  </si>
  <si>
    <t>≥3家</t>
  </si>
  <si>
    <t>0家</t>
  </si>
  <si>
    <t>截至被评价日，由于系统平台调试未完成，各区平台尚未建设。待调试完成后与横向、纵向系统进行对接。</t>
  </si>
  <si>
    <t>设备工作状态正常</t>
  </si>
  <si>
    <t>优良中低差</t>
  </si>
  <si>
    <t>硬件设备已安装上架，设备运行正常。</t>
  </si>
  <si>
    <t>按照计划开展项目建设</t>
  </si>
  <si>
    <t>项目按照计划正常推进。</t>
  </si>
  <si>
    <t>成本
指标</t>
  </si>
  <si>
    <t>经济成本
指标</t>
  </si>
  <si>
    <t>项目总成本</t>
  </si>
  <si>
    <t>≤372.284万元</t>
  </si>
  <si>
    <t>358.144万元</t>
  </si>
  <si>
    <t>效益指标</t>
  </si>
  <si>
    <r>
      <rPr>
        <sz val="10.5"/>
        <color theme="1"/>
        <rFont val="宋体"/>
        <charset val="134"/>
      </rPr>
      <t>社会效益指标</t>
    </r>
  </si>
  <si>
    <t>提高北京市对突发事件的预警与处理能力</t>
  </si>
  <si>
    <t>通过应急广播平台建设，能够提高北京市对突发事件的预警与处理能力。</t>
  </si>
  <si>
    <t>减少各类突发事件造成的人民生命财产损失与受灾风险</t>
  </si>
  <si>
    <t>通过应急广播信息播发，能够减少各类突发事件造成的人民财产损失与受灾风险。</t>
  </si>
  <si>
    <r>
      <rPr>
        <sz val="10.5"/>
        <color theme="1"/>
        <rFont val="宋体"/>
        <charset val="134"/>
      </rPr>
      <t>可持续影响指标</t>
    </r>
  </si>
  <si>
    <t>推动北京市智慧城市规划和顶层设计</t>
  </si>
  <si>
    <t>项目的实施可为社会提供长效且稳定的信息传播机制，这种机制在紧急情况下有效。</t>
  </si>
  <si>
    <t>加强基层宣传思想阵地建设</t>
  </si>
  <si>
    <t>平时对公众的安全意识和准备能力产生积极影响，包括增强公众的思想政治宣传。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</si>
  <si>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</si>
  <si>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</si>
  <si>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民众对应急广播效果满意度</t>
  </si>
  <si>
    <t>经我局随机走访了解，大部分群众对应急广播的建设表示肯定支持。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</si>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</sst>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13" fillId="15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4" fillId="17" borderId="6" applyNumberFormat="false" applyAlignment="false" applyProtection="false">
      <alignment vertical="center"/>
    </xf>
    <xf numFmtId="0" fontId="18" fillId="15" borderId="10" applyNumberFormat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3" fontId="4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tabSelected="1" zoomScale="85" zoomScaleNormal="85" topLeftCell="A19" workbookViewId="0">
      <selection activeCell="U28" sqref="U28"/>
    </sheetView>
  </sheetViews>
  <sheetFormatPr defaultColWidth="9" defaultRowHeight="13.5"/>
  <cols>
    <col min="1" max="1" width="5.46666666666667" customWidth="true"/>
    <col min="2" max="2" width="5.6" customWidth="true"/>
    <col min="4" max="4" width="13.4666666666667" customWidth="true"/>
    <col min="5" max="5" width="18" customWidth="true"/>
    <col min="6" max="6" width="5.46666666666667" customWidth="true"/>
    <col min="7" max="7" width="11.4666666666667" customWidth="true"/>
    <col min="8" max="8" width="11.275" customWidth="true"/>
    <col min="9" max="9" width="10.0916666666667" customWidth="true"/>
    <col min="10" max="10" width="9" style="1"/>
    <col min="11" max="11" width="9.46666666666667"/>
    <col min="12" max="12" width="5.86666666666667" customWidth="true"/>
    <col min="13" max="13" width="20.4583333333333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3.1" customHeight="true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7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5" t="s">
        <v>10</v>
      </c>
      <c r="I6" s="5"/>
      <c r="J6" s="5">
        <v>55565368</v>
      </c>
      <c r="K6" s="5"/>
      <c r="L6" s="5"/>
      <c r="M6" s="5"/>
    </row>
    <row r="7" ht="26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3">
        <v>372.284</v>
      </c>
      <c r="F8" s="4"/>
      <c r="G8" s="14">
        <v>358.284</v>
      </c>
      <c r="H8" s="14">
        <v>358.144</v>
      </c>
      <c r="I8" s="17"/>
      <c r="J8" s="17">
        <v>10</v>
      </c>
      <c r="K8" s="18">
        <f>H8/G8</f>
        <v>0.9996092485291</v>
      </c>
      <c r="L8" s="18"/>
      <c r="M8" s="20">
        <f>K8*J8</f>
        <v>9.996092485291</v>
      </c>
    </row>
    <row r="9" ht="23.1" customHeight="true" spans="1:13">
      <c r="A9" s="4"/>
      <c r="B9" s="4"/>
      <c r="C9" s="4" t="s">
        <v>19</v>
      </c>
      <c r="D9" s="4"/>
      <c r="E9" s="13">
        <v>372.284</v>
      </c>
      <c r="F9" s="4"/>
      <c r="G9" s="14">
        <v>358.284</v>
      </c>
      <c r="H9" s="14">
        <v>358.144</v>
      </c>
      <c r="I9" s="17"/>
      <c r="J9" s="17" t="s">
        <v>20</v>
      </c>
      <c r="K9" s="17"/>
      <c r="L9" s="17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58" customHeight="true" spans="1:13">
      <c r="A13" s="4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</row>
    <row r="15" ht="108" customHeight="true" spans="1:13">
      <c r="A15" s="4"/>
      <c r="B15" s="7" t="s">
        <v>35</v>
      </c>
      <c r="C15" s="4" t="s">
        <v>36</v>
      </c>
      <c r="D15" s="4" t="s">
        <v>37</v>
      </c>
      <c r="E15" s="4"/>
      <c r="F15" s="5" t="s">
        <v>38</v>
      </c>
      <c r="G15" s="5"/>
      <c r="H15" s="5" t="s">
        <v>39</v>
      </c>
      <c r="I15" s="5"/>
      <c r="J15" s="4">
        <v>10</v>
      </c>
      <c r="K15" s="4">
        <v>9.7</v>
      </c>
      <c r="L15" s="17" t="s">
        <v>40</v>
      </c>
      <c r="M15" s="17"/>
    </row>
    <row r="16" ht="62" customHeight="true" spans="1:13">
      <c r="A16" s="4"/>
      <c r="B16" s="8"/>
      <c r="C16" s="7" t="s">
        <v>41</v>
      </c>
      <c r="D16" s="4" t="s">
        <v>42</v>
      </c>
      <c r="E16" s="4"/>
      <c r="F16" s="15" t="s">
        <v>43</v>
      </c>
      <c r="G16" s="15"/>
      <c r="H16" s="15" t="s">
        <v>44</v>
      </c>
      <c r="I16" s="15"/>
      <c r="J16" s="17">
        <v>10</v>
      </c>
      <c r="K16" s="17">
        <v>0</v>
      </c>
      <c r="L16" s="4" t="s">
        <v>45</v>
      </c>
      <c r="M16" s="4"/>
    </row>
    <row r="17" ht="54" customHeight="true" spans="1:13">
      <c r="A17" s="4"/>
      <c r="B17" s="8"/>
      <c r="C17" s="8"/>
      <c r="D17" s="4" t="s">
        <v>46</v>
      </c>
      <c r="E17" s="4"/>
      <c r="F17" s="4" t="s">
        <v>47</v>
      </c>
      <c r="G17" s="4"/>
      <c r="H17" s="4" t="s">
        <v>48</v>
      </c>
      <c r="I17" s="4"/>
      <c r="J17" s="4">
        <v>10</v>
      </c>
      <c r="K17" s="4">
        <v>10</v>
      </c>
      <c r="L17" s="4"/>
      <c r="M17" s="4"/>
    </row>
    <row r="18" ht="36" customHeight="true" spans="1:13">
      <c r="A18" s="4"/>
      <c r="B18" s="8"/>
      <c r="C18" s="9"/>
      <c r="D18" s="4" t="s">
        <v>49</v>
      </c>
      <c r="E18" s="4"/>
      <c r="F18" s="4" t="s">
        <v>47</v>
      </c>
      <c r="G18" s="4"/>
      <c r="H18" s="4" t="s">
        <v>50</v>
      </c>
      <c r="I18" s="4"/>
      <c r="J18" s="4">
        <v>10</v>
      </c>
      <c r="K18" s="4">
        <v>10</v>
      </c>
      <c r="L18" s="4"/>
      <c r="M18" s="4"/>
    </row>
    <row r="19" ht="32" customHeight="true" spans="1:13">
      <c r="A19" s="4"/>
      <c r="B19" s="7" t="s">
        <v>51</v>
      </c>
      <c r="C19" s="4" t="s">
        <v>52</v>
      </c>
      <c r="D19" s="4" t="s">
        <v>53</v>
      </c>
      <c r="E19" s="4"/>
      <c r="F19" s="16" t="s">
        <v>54</v>
      </c>
      <c r="G19" s="5"/>
      <c r="H19" s="5" t="s">
        <v>55</v>
      </c>
      <c r="I19" s="5"/>
      <c r="J19" s="4">
        <v>10</v>
      </c>
      <c r="K19" s="4">
        <v>10</v>
      </c>
      <c r="L19" s="4"/>
      <c r="M19" s="4"/>
    </row>
    <row r="20" ht="66" customHeight="true" spans="1:13">
      <c r="A20" s="4"/>
      <c r="B20" s="4" t="s">
        <v>56</v>
      </c>
      <c r="C20" s="4" t="s">
        <v>57</v>
      </c>
      <c r="D20" s="4" t="s">
        <v>58</v>
      </c>
      <c r="E20" s="4"/>
      <c r="F20" s="4" t="s">
        <v>47</v>
      </c>
      <c r="G20" s="4"/>
      <c r="H20" s="4" t="s">
        <v>59</v>
      </c>
      <c r="I20" s="4"/>
      <c r="J20" s="4">
        <v>7</v>
      </c>
      <c r="K20" s="4">
        <v>6.8</v>
      </c>
      <c r="L20" s="4"/>
      <c r="M20" s="4"/>
    </row>
    <row r="21" ht="58" customHeight="true" spans="1:13">
      <c r="A21" s="4"/>
      <c r="B21" s="4"/>
      <c r="C21" s="4"/>
      <c r="D21" s="4" t="s">
        <v>60</v>
      </c>
      <c r="E21" s="4"/>
      <c r="F21" s="4" t="s">
        <v>47</v>
      </c>
      <c r="G21" s="4"/>
      <c r="H21" s="4" t="s">
        <v>61</v>
      </c>
      <c r="I21" s="4"/>
      <c r="J21" s="4">
        <v>8</v>
      </c>
      <c r="K21" s="4">
        <v>8</v>
      </c>
      <c r="L21" s="4"/>
      <c r="M21" s="4"/>
    </row>
    <row r="22" ht="67" customHeight="true" spans="1:13">
      <c r="A22" s="4"/>
      <c r="B22" s="4"/>
      <c r="C22" s="4" t="s">
        <v>62</v>
      </c>
      <c r="D22" s="4" t="s">
        <v>63</v>
      </c>
      <c r="E22" s="4"/>
      <c r="F22" s="4" t="s">
        <v>47</v>
      </c>
      <c r="G22" s="4"/>
      <c r="H22" s="4" t="s">
        <v>64</v>
      </c>
      <c r="I22" s="4"/>
      <c r="J22" s="4">
        <v>7</v>
      </c>
      <c r="K22" s="4">
        <v>7</v>
      </c>
      <c r="L22" s="4"/>
      <c r="M22" s="4"/>
    </row>
    <row r="23" ht="63" customHeight="true" spans="1:13">
      <c r="A23" s="4"/>
      <c r="B23" s="4"/>
      <c r="C23" s="4"/>
      <c r="D23" s="4" t="s">
        <v>65</v>
      </c>
      <c r="E23" s="4"/>
      <c r="F23" s="4" t="s">
        <v>47</v>
      </c>
      <c r="G23" s="4"/>
      <c r="H23" s="4" t="s">
        <v>66</v>
      </c>
      <c r="I23" s="4"/>
      <c r="J23" s="4">
        <v>8</v>
      </c>
      <c r="K23" s="4">
        <v>7.5</v>
      </c>
      <c r="L23" s="4"/>
      <c r="M23" s="4"/>
    </row>
    <row r="24" ht="57" customHeight="true" spans="1:13">
      <c r="A24" s="4"/>
      <c r="B24" s="4" t="s">
        <v>67</v>
      </c>
      <c r="C24" s="4" t="s">
        <v>68</v>
      </c>
      <c r="D24" s="4" t="s">
        <v>69</v>
      </c>
      <c r="E24" s="4"/>
      <c r="F24" s="4" t="s">
        <v>47</v>
      </c>
      <c r="G24" s="4"/>
      <c r="H24" s="4" t="s">
        <v>70</v>
      </c>
      <c r="I24" s="4"/>
      <c r="J24" s="4">
        <v>10</v>
      </c>
      <c r="K24" s="4">
        <v>9.5</v>
      </c>
      <c r="L24" s="4"/>
      <c r="M24" s="4"/>
    </row>
    <row r="25" ht="24" customHeight="true" spans="1:13">
      <c r="A25" s="10" t="s">
        <v>71</v>
      </c>
      <c r="B25" s="10"/>
      <c r="C25" s="10"/>
      <c r="D25" s="10"/>
      <c r="E25" s="10"/>
      <c r="F25" s="10"/>
      <c r="G25" s="10"/>
      <c r="H25" s="10"/>
      <c r="I25" s="10"/>
      <c r="J25" s="10">
        <v>100</v>
      </c>
      <c r="K25" s="19">
        <f>SUM(K15:K24)+M8</f>
        <v>88.496092485291</v>
      </c>
      <c r="L25" s="10"/>
      <c r="M25" s="10"/>
    </row>
    <row r="26" ht="111" customHeight="true" spans="1:13">
      <c r="A26" s="11" t="s">
        <v>72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mergeCells count="91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3"/>
    <mergeCell ref="A14:A24"/>
    <mergeCell ref="B15:B18"/>
    <mergeCell ref="B20:B23"/>
    <mergeCell ref="C16:C18"/>
    <mergeCell ref="C20:C21"/>
    <mergeCell ref="C22:C23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2023-05-13T11:15:00Z</dcterms:created>
  <cp:lastPrinted>2024-03-05T02:53:00Z</cp:lastPrinted>
  <dcterms:modified xsi:type="dcterms:W3CDTF">2024-08-15T09:11:30Z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02B7216EEDDE448A92ED8EDB0F38B77A_13</vt:lpwstr>
  </property>
</Properties>
</file>