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<sst xmlns="http://schemas.openxmlformats.org/spreadsheetml/2006/main" count="79" uniqueCount="70">
  <si>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</si>
  <si>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</si>
  <si>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r>
      <rPr>
        <sz val="10.5"/>
        <color theme="1"/>
        <rFont val="宋体"/>
        <charset val="134"/>
      </rPr>
      <t>项目名称</t>
    </r>
  </si>
  <si>
    <t>精品项目论证宣推工程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</si>
  <si>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</si>
  <si>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</si>
  <si>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</si>
  <si>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</si>
  <si>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</si>
  <si>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</si>
  <si>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</si>
  <si>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</si>
  <si>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</si>
  <si>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</si>
  <si>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</si>
  <si>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</si>
  <si>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</si>
  <si>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</si>
  <si>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 xml:space="preserve">      上年结转资金</t>
  </si>
  <si>
    <t xml:space="preserve">  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</si>
  <si>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</si>
  <si>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</si>
  <si>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</si>
  <si>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通过组织专家对电视剧分集大纲、剧本和完成片进行审读审看以及专家论证，利用各宣传渠道宣推京产精品项目，把住底线，守正创新，提高电视剧的创作质量和京产精品项目影响力。</t>
  </si>
  <si>
    <t>组织专家审查电视剧大纲、剧本和完成片，提出建设性修改意见，提高了电视剧创作质量，挖掘储备了一批优秀剧目；利用多种渠道加强京产精品项目宣传，扩大了精品项目的传播力和影响力。</t>
  </si>
  <si>
    <t>绩
效
指
标</t>
  </si>
  <si>
    <t>一级
指标</t>
  </si>
  <si>
    <t>二级
指标</t>
  </si>
  <si>
    <t>三级指标</t>
  </si>
  <si>
    <t>年度指标值</t>
  </si>
  <si>
    <t>实际完成值</t>
  </si>
  <si>
    <t>分值</t>
  </si>
  <si>
    <t>得分</t>
  </si>
  <si>
    <t>偏差原因分析及改进措施</t>
  </si>
  <si>
    <t>产出指标</t>
  </si>
  <si>
    <t>数量
指标</t>
  </si>
  <si>
    <t>电视剧备案公示审查</t>
  </si>
  <si>
    <t>≥360部</t>
  </si>
  <si>
    <t>316部</t>
  </si>
  <si>
    <t>偏差原因：受市场整体环境影响，电视剧项目投资减少，备案申报相应减少。
改进措施：根据往年实际完成数量合理设置目标。</t>
  </si>
  <si>
    <t>精品项目成果宣传稿件</t>
  </si>
  <si>
    <t>≥8篇</t>
  </si>
  <si>
    <t>8篇</t>
  </si>
  <si>
    <t>质量
指标</t>
  </si>
  <si>
    <t>分集大纲审查验收通过率</t>
  </si>
  <si>
    <t>≥95%</t>
  </si>
  <si>
    <t>电视剧拍摄制作备案内容合规性</t>
  </si>
  <si>
    <t>=100%</t>
  </si>
  <si>
    <t>剧本审读意见验收通过率</t>
  </si>
  <si>
    <t>精品项目成果稿件验收通过率</t>
  </si>
  <si>
    <t>时效
指标</t>
  </si>
  <si>
    <t>项目按期完成率</t>
  </si>
  <si>
    <t>成本
指标</t>
  </si>
  <si>
    <t>经济成本
指标</t>
  </si>
  <si>
    <t>精品项目论证宣推活动</t>
  </si>
  <si>
    <t>≤158万元</t>
  </si>
  <si>
    <t>158万元</t>
  </si>
  <si>
    <t>总成本</t>
  </si>
  <si>
    <t>≤228万元</t>
  </si>
  <si>
    <t>174.201万元</t>
  </si>
  <si>
    <t>效益指标</t>
  </si>
  <si>
    <t>社会效益指标</t>
  </si>
  <si>
    <t>繁荣北京市广播电视网络视听精品创作，推动精品创作高质量发展</t>
  </si>
  <si>
    <t>优</t>
  </si>
  <si>
    <t>北京市广播电视网络视听精品创作繁荣发展，多部作品获得“五个一工程”和飞天奖。</t>
  </si>
  <si>
    <t>可持续影响指标</t>
  </si>
  <si>
    <t>不断满足人民群众对美好精神文化生活的需要</t>
  </si>
  <si>
    <t>广播电视网络视听精品佳作不断涌现，满足人民群众精神文化需求，增强人民精神力量。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</si>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</sst>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0.5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"/>
  <sheetViews>
    <sheetView tabSelected="1" workbookViewId="0">
      <selection activeCell="O14" sqref="O14"/>
    </sheetView>
  </sheetViews>
  <sheetFormatPr defaultColWidth="9" defaultRowHeight="13.5"/>
  <cols>
    <col min="1" max="1" width="5.5" customWidth="1"/>
    <col min="2" max="2" width="5.625" customWidth="1"/>
    <col min="4" max="4" width="13.5" customWidth="1"/>
    <col min="5" max="5" width="15.7583333333333" customWidth="1"/>
    <col min="6" max="6" width="5.5" customWidth="1"/>
    <col min="7" max="7" width="11.5" customWidth="1"/>
    <col min="8" max="9" width="10.125" customWidth="1"/>
    <col min="10" max="10" width="9" style="1"/>
    <col min="11" max="11" width="9.5"/>
    <col min="12" max="12" width="8.75833333333333" customWidth="1"/>
    <col min="13" max="13" width="12.375" customWidth="1"/>
  </cols>
  <sheetData>
    <row r="1" ht="23.4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1"/>
    <row r="4" ht="23.1" customHeight="1" spans="1:13">
      <c r="A4" s="4" t="s">
        <v>2</v>
      </c>
      <c r="B4" s="4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6.1" customHeight="1" spans="1:13">
      <c r="A5" s="4" t="s">
        <v>4</v>
      </c>
      <c r="B5" s="4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</row>
    <row r="6" ht="23.1" customHeight="1" spans="1:13">
      <c r="A6" s="4" t="s">
        <v>8</v>
      </c>
      <c r="B6" s="4"/>
      <c r="C6" s="5"/>
      <c r="D6" s="5"/>
      <c r="E6" s="5" t="s">
        <v>9</v>
      </c>
      <c r="F6" s="5"/>
      <c r="G6" s="5" t="s">
        <v>10</v>
      </c>
      <c r="H6" s="4" t="s">
        <v>11</v>
      </c>
      <c r="I6" s="4"/>
      <c r="J6" s="4" t="s">
        <v>12</v>
      </c>
      <c r="K6" s="4" t="s">
        <v>13</v>
      </c>
      <c r="L6" s="4"/>
      <c r="M6" s="4" t="s">
        <v>14</v>
      </c>
    </row>
    <row r="7" ht="23.1" customHeight="1" spans="1:13">
      <c r="A7" s="4"/>
      <c r="B7" s="4"/>
      <c r="C7" s="6" t="s">
        <v>15</v>
      </c>
      <c r="D7" s="6"/>
      <c r="E7" s="7">
        <v>291.25376</v>
      </c>
      <c r="F7" s="7"/>
      <c r="G7" s="7">
        <v>228</v>
      </c>
      <c r="H7" s="8">
        <v>174.201</v>
      </c>
      <c r="I7" s="8"/>
      <c r="J7" s="4">
        <v>10</v>
      </c>
      <c r="K7" s="19">
        <f>H7/G7</f>
        <v>0.764039473684211</v>
      </c>
      <c r="L7" s="19"/>
      <c r="M7" s="20">
        <f>K7*J7</f>
        <v>7.64039473684211</v>
      </c>
    </row>
    <row r="8" ht="23.1" customHeight="1" spans="1:13">
      <c r="A8" s="4"/>
      <c r="B8" s="4"/>
      <c r="C8" s="5" t="s">
        <v>16</v>
      </c>
      <c r="D8" s="5"/>
      <c r="E8" s="7">
        <v>291.25376</v>
      </c>
      <c r="F8" s="7"/>
      <c r="G8" s="7">
        <v>228</v>
      </c>
      <c r="H8" s="8">
        <v>174.201</v>
      </c>
      <c r="I8" s="8"/>
      <c r="J8" s="4" t="s">
        <v>17</v>
      </c>
      <c r="K8" s="4"/>
      <c r="L8" s="4"/>
      <c r="M8" s="4" t="s">
        <v>17</v>
      </c>
    </row>
    <row r="9" ht="23.1" customHeight="1" spans="1:13">
      <c r="A9" s="4"/>
      <c r="B9" s="4"/>
      <c r="C9" s="5" t="s">
        <v>18</v>
      </c>
      <c r="D9" s="5"/>
      <c r="E9" s="5"/>
      <c r="F9" s="5"/>
      <c r="G9" s="5"/>
      <c r="H9" s="4"/>
      <c r="I9" s="4"/>
      <c r="J9" s="4" t="s">
        <v>17</v>
      </c>
      <c r="K9" s="4"/>
      <c r="L9" s="4"/>
      <c r="M9" s="4" t="s">
        <v>17</v>
      </c>
    </row>
    <row r="10" ht="23.1" customHeight="1" spans="1:13">
      <c r="A10" s="4"/>
      <c r="B10" s="4"/>
      <c r="C10" s="5" t="s">
        <v>19</v>
      </c>
      <c r="D10" s="5"/>
      <c r="E10" s="5"/>
      <c r="F10" s="5"/>
      <c r="G10" s="5"/>
      <c r="H10" s="4"/>
      <c r="I10" s="4"/>
      <c r="J10" s="4" t="s">
        <v>17</v>
      </c>
      <c r="K10" s="4"/>
      <c r="L10" s="4"/>
      <c r="M10" s="4" t="s">
        <v>17</v>
      </c>
    </row>
    <row r="11" ht="23.1" customHeight="1" spans="1:13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</row>
    <row r="12" ht="69" customHeight="1" spans="1:13">
      <c r="A12" s="4"/>
      <c r="B12" s="9" t="s">
        <v>23</v>
      </c>
      <c r="C12" s="9"/>
      <c r="D12" s="9"/>
      <c r="E12" s="9"/>
      <c r="F12" s="9"/>
      <c r="G12" s="9"/>
      <c r="H12" s="9" t="s">
        <v>24</v>
      </c>
      <c r="I12" s="9"/>
      <c r="J12" s="9"/>
      <c r="K12" s="9"/>
      <c r="L12" s="9"/>
      <c r="M12" s="9"/>
    </row>
    <row r="13" ht="36" customHeight="1" spans="1:13">
      <c r="A13" s="4" t="s">
        <v>25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4"/>
      <c r="H13" s="4" t="s">
        <v>30</v>
      </c>
      <c r="I13" s="4"/>
      <c r="J13" s="4" t="s">
        <v>31</v>
      </c>
      <c r="K13" s="4" t="s">
        <v>32</v>
      </c>
      <c r="L13" s="4" t="s">
        <v>33</v>
      </c>
      <c r="M13" s="4"/>
    </row>
    <row r="14" ht="102.95" customHeight="1" spans="1:13">
      <c r="A14" s="4"/>
      <c r="B14" s="10" t="s">
        <v>34</v>
      </c>
      <c r="C14" s="4" t="s">
        <v>35</v>
      </c>
      <c r="D14" s="9" t="s">
        <v>36</v>
      </c>
      <c r="E14" s="9"/>
      <c r="F14" s="4" t="s">
        <v>37</v>
      </c>
      <c r="G14" s="4"/>
      <c r="H14" s="4" t="s">
        <v>38</v>
      </c>
      <c r="I14" s="4"/>
      <c r="J14" s="21">
        <v>7</v>
      </c>
      <c r="K14" s="4">
        <v>6.14</v>
      </c>
      <c r="L14" s="9" t="s">
        <v>39</v>
      </c>
      <c r="M14" s="9"/>
    </row>
    <row r="15" ht="15.95" customHeight="1" spans="1:13">
      <c r="A15" s="4"/>
      <c r="B15" s="11"/>
      <c r="C15" s="4"/>
      <c r="D15" s="9" t="s">
        <v>40</v>
      </c>
      <c r="E15" s="9"/>
      <c r="F15" s="4" t="s">
        <v>41</v>
      </c>
      <c r="G15" s="4"/>
      <c r="H15" s="4" t="s">
        <v>42</v>
      </c>
      <c r="I15" s="4"/>
      <c r="J15" s="21">
        <v>8</v>
      </c>
      <c r="K15" s="4">
        <v>8</v>
      </c>
      <c r="L15" s="4"/>
      <c r="M15" s="4"/>
    </row>
    <row r="16" ht="15.95" customHeight="1" spans="1:13">
      <c r="A16" s="4"/>
      <c r="B16" s="11"/>
      <c r="C16" s="4" t="s">
        <v>43</v>
      </c>
      <c r="D16" s="9" t="s">
        <v>44</v>
      </c>
      <c r="E16" s="9"/>
      <c r="F16" s="4" t="s">
        <v>45</v>
      </c>
      <c r="G16" s="4"/>
      <c r="H16" s="12">
        <v>1</v>
      </c>
      <c r="I16" s="22"/>
      <c r="J16" s="21">
        <v>5</v>
      </c>
      <c r="K16" s="4">
        <v>5</v>
      </c>
      <c r="L16" s="4"/>
      <c r="M16" s="4"/>
    </row>
    <row r="17" ht="30.95" customHeight="1" spans="1:13">
      <c r="A17" s="4"/>
      <c r="B17" s="11"/>
      <c r="C17" s="4"/>
      <c r="D17" s="9" t="s">
        <v>46</v>
      </c>
      <c r="E17" s="9"/>
      <c r="F17" s="13" t="s">
        <v>47</v>
      </c>
      <c r="G17" s="13"/>
      <c r="H17" s="12">
        <v>1</v>
      </c>
      <c r="I17" s="23"/>
      <c r="J17" s="21">
        <v>5</v>
      </c>
      <c r="K17" s="4">
        <v>5</v>
      </c>
      <c r="L17" s="4"/>
      <c r="M17" s="4"/>
    </row>
    <row r="18" ht="30.95" customHeight="1" spans="1:13">
      <c r="A18" s="4"/>
      <c r="B18" s="11"/>
      <c r="C18" s="4"/>
      <c r="D18" s="9" t="s">
        <v>48</v>
      </c>
      <c r="E18" s="9"/>
      <c r="F18" s="4" t="s">
        <v>45</v>
      </c>
      <c r="G18" s="4"/>
      <c r="H18" s="12">
        <v>1</v>
      </c>
      <c r="I18" s="22"/>
      <c r="J18" s="21">
        <v>5</v>
      </c>
      <c r="K18" s="4">
        <v>5</v>
      </c>
      <c r="L18" s="4"/>
      <c r="M18" s="4"/>
    </row>
    <row r="19" ht="27" customHeight="1" spans="1:13">
      <c r="A19" s="4"/>
      <c r="B19" s="11"/>
      <c r="C19" s="4"/>
      <c r="D19" s="9" t="s">
        <v>49</v>
      </c>
      <c r="E19" s="9"/>
      <c r="F19" s="4" t="s">
        <v>45</v>
      </c>
      <c r="G19" s="4"/>
      <c r="H19" s="14">
        <v>1</v>
      </c>
      <c r="I19" s="15"/>
      <c r="J19" s="24">
        <v>5</v>
      </c>
      <c r="K19" s="5">
        <v>5</v>
      </c>
      <c r="L19" s="4"/>
      <c r="M19" s="4"/>
    </row>
    <row r="20" ht="25.5" customHeight="1" spans="1:13">
      <c r="A20" s="4"/>
      <c r="B20" s="11"/>
      <c r="C20" s="4" t="s">
        <v>50</v>
      </c>
      <c r="D20" s="9" t="s">
        <v>51</v>
      </c>
      <c r="E20" s="9"/>
      <c r="F20" s="4" t="s">
        <v>45</v>
      </c>
      <c r="G20" s="4"/>
      <c r="H20" s="14">
        <v>1</v>
      </c>
      <c r="I20" s="15"/>
      <c r="J20" s="24">
        <v>5</v>
      </c>
      <c r="K20" s="5">
        <v>5</v>
      </c>
      <c r="L20" s="4"/>
      <c r="M20" s="4"/>
    </row>
    <row r="21" ht="15.95" customHeight="1" spans="1:13">
      <c r="A21" s="4"/>
      <c r="B21" s="10" t="s">
        <v>52</v>
      </c>
      <c r="C21" s="4" t="s">
        <v>53</v>
      </c>
      <c r="D21" s="9" t="s">
        <v>54</v>
      </c>
      <c r="E21" s="9"/>
      <c r="F21" s="4" t="s">
        <v>55</v>
      </c>
      <c r="G21" s="4"/>
      <c r="H21" s="15" t="s">
        <v>56</v>
      </c>
      <c r="I21" s="15"/>
      <c r="J21" s="21">
        <v>5</v>
      </c>
      <c r="K21" s="5">
        <v>5</v>
      </c>
      <c r="L21" s="4"/>
      <c r="M21" s="4"/>
    </row>
    <row r="22" ht="15.95" customHeight="1" spans="1:13">
      <c r="A22" s="4"/>
      <c r="B22" s="11"/>
      <c r="C22" s="4"/>
      <c r="D22" s="9" t="s">
        <v>57</v>
      </c>
      <c r="E22" s="9"/>
      <c r="F22" s="4" t="s">
        <v>58</v>
      </c>
      <c r="G22" s="4"/>
      <c r="H22" s="5" t="s">
        <v>59</v>
      </c>
      <c r="I22" s="5"/>
      <c r="J22" s="21">
        <v>5</v>
      </c>
      <c r="K22" s="5">
        <v>5</v>
      </c>
      <c r="L22" s="4"/>
      <c r="M22" s="4"/>
    </row>
    <row r="23" ht="62.1" customHeight="1" spans="1:13">
      <c r="A23" s="4"/>
      <c r="B23" s="4" t="s">
        <v>60</v>
      </c>
      <c r="C23" s="4" t="s">
        <v>61</v>
      </c>
      <c r="D23" s="9" t="s">
        <v>62</v>
      </c>
      <c r="E23" s="9"/>
      <c r="F23" s="4" t="s">
        <v>63</v>
      </c>
      <c r="G23" s="4"/>
      <c r="H23" s="5" t="s">
        <v>64</v>
      </c>
      <c r="I23" s="5"/>
      <c r="J23" s="21">
        <v>20</v>
      </c>
      <c r="K23" s="5">
        <v>17</v>
      </c>
      <c r="L23" s="4"/>
      <c r="M23" s="4"/>
    </row>
    <row r="24" ht="66.95" customHeight="1" spans="1:13">
      <c r="A24" s="4"/>
      <c r="B24" s="4"/>
      <c r="C24" s="4" t="s">
        <v>65</v>
      </c>
      <c r="D24" s="9" t="s">
        <v>66</v>
      </c>
      <c r="E24" s="9"/>
      <c r="F24" s="4" t="s">
        <v>63</v>
      </c>
      <c r="G24" s="4"/>
      <c r="H24" s="5" t="s">
        <v>67</v>
      </c>
      <c r="I24" s="5"/>
      <c r="J24" s="21">
        <v>20</v>
      </c>
      <c r="K24" s="5">
        <v>17</v>
      </c>
      <c r="L24" s="4"/>
      <c r="M24" s="4"/>
    </row>
    <row r="25" ht="24" customHeight="1" spans="1:13">
      <c r="A25" s="16" t="s">
        <v>68</v>
      </c>
      <c r="B25" s="16"/>
      <c r="C25" s="16"/>
      <c r="D25" s="16"/>
      <c r="E25" s="16"/>
      <c r="F25" s="16"/>
      <c r="G25" s="16"/>
      <c r="H25" s="16"/>
      <c r="I25" s="16"/>
      <c r="J25" s="16">
        <v>100</v>
      </c>
      <c r="K25" s="25">
        <f>SUM(K14:K24,M7)</f>
        <v>90.7803947368421</v>
      </c>
      <c r="L25" s="16"/>
      <c r="M25" s="16"/>
    </row>
    <row r="26" ht="159" customHeight="1" spans="1:13">
      <c r="A26" s="17" t="s">
        <v>69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</sheetData>
  <mergeCells count="92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26:M26"/>
    <mergeCell ref="A11:A12"/>
    <mergeCell ref="A13:A24"/>
    <mergeCell ref="B14:B20"/>
    <mergeCell ref="B21:B22"/>
    <mergeCell ref="B23:B24"/>
    <mergeCell ref="C14:C15"/>
    <mergeCell ref="C16:C19"/>
    <mergeCell ref="C21:C22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2023-05-12T11:15:00Z</dcterms:created>
  <cp:lastPrinted>2024-03-04T02:53:00Z</cp:lastPrinted>
  <dcterms:modified xsi:type="dcterms:W3CDTF">2025-08-21T02:17:22Z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37292028976E436CBDD1AE0F52B4B999_13</vt:lpwstr>
  </property>
</Properties>
</file>