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<sst xmlns="http://schemas.openxmlformats.org/spreadsheetml/2006/main" count="90" uniqueCount="78">
  <si>
    <t>项目支出绩效自评表</t>
  </si>
  <si>
    <t>（2024年度）</t>
  </si>
  <si>
    <r>
      <rPr>
        <sz val="10.5"/>
        <color theme="1"/>
        <rFont val="宋体"/>
        <charset val="134"/>
      </rPr>
      <t>项目名称</t>
    </r>
  </si>
  <si>
    <t>北京网络视听艺术大会</t>
  </si>
  <si>
    <r>
      <rPr>
        <sz val="10.5"/>
        <color theme="1"/>
        <rFont val="宋体"/>
        <charset val="134"/>
      </rPr>
      <t>主管部门</t>
    </r>
  </si>
  <si>
    <t>北京市广播电视局</t>
  </si>
  <si>
    <t>实施单位</t>
  </si>
  <si>
    <t>北京市广播电视局本级</t>
  </si>
  <si>
    <t>项目资金
（万元）</t>
  </si>
  <si>
    <t>年初预算数</t>
  </si>
  <si>
    <t>全年预算数</t>
  </si>
  <si>
    <t>全年执行数</t>
  </si>
  <si>
    <r>
      <rPr>
        <sz val="10.5"/>
        <color theme="1"/>
        <rFont val="宋体"/>
        <charset val="134"/>
      </rPr>
      <t>分值</t>
    </r>
  </si>
  <si>
    <r>
      <rPr>
        <sz val="10.5"/>
        <color theme="1"/>
        <rFont val="宋体"/>
        <charset val="134"/>
      </rPr>
      <t>执行率</t>
    </r>
  </si>
  <si>
    <r>
      <rPr>
        <sz val="10.5"/>
        <color theme="1"/>
        <rFont val="宋体"/>
        <charset val="134"/>
      </rPr>
      <t>得分</t>
    </r>
  </si>
  <si>
    <t>年度资金总额</t>
  </si>
  <si>
    <t>其中：当年财政拨款</t>
  </si>
  <si>
    <r>
      <rPr>
        <sz val="10.5"/>
        <color theme="1"/>
        <rFont val="宋体"/>
        <charset val="134"/>
      </rPr>
      <t>—</t>
    </r>
  </si>
  <si>
    <t xml:space="preserve">      上年结转资金</t>
  </si>
  <si>
    <t xml:space="preserve">  其他资金</t>
  </si>
  <si>
    <r>
      <rPr>
        <sz val="10.5"/>
        <color theme="1"/>
        <rFont val="宋体"/>
        <charset val="134"/>
      </rPr>
      <t>年度总体目标</t>
    </r>
  </si>
  <si>
    <r>
      <rPr>
        <sz val="10.5"/>
        <color theme="1"/>
        <rFont val="宋体"/>
        <charset val="134"/>
      </rPr>
      <t>预期目标</t>
    </r>
  </si>
  <si>
    <r>
      <rPr>
        <sz val="10.5"/>
        <color theme="1"/>
        <rFont val="宋体"/>
        <charset val="134"/>
      </rPr>
      <t>实际完成情况</t>
    </r>
  </si>
  <si>
    <t>在首届北京网络视听艺术大会基础上，举办2024年第二届北京网络视听艺术大会，在推动网络视听文艺提质升级、提振全行业发展信心、培育扶持优秀网络文艺精品、发掘鼓励网络文艺人才等重点方面发力，充分发挥北京网络视听资源优势，打造赋能北京大视听高质量发展的“风向标”、“加速器”和“金名片”，引领网络视听艺术相关各类主体和从业者，深入学习贯彻习近平新时代中国特色主义思想，坚定文化自信、担当使命、奋发有为，积极培育创作网络视听文艺精品，为建设中华民族现代文明作出更大贡献。</t>
  </si>
  <si>
    <t>第二届北京网络视听艺术大会以“文艺新动力 视听创未来”为主题，聚焦网络视听艺术各个门类，全面展示网络视听精品创作丰硕成果，活动内容丰富，精彩纷呈，在创作引领、产业促进、技术赋能、大会宣传等方面实现四个“首次”，即首次开展项目征集、首次聚焦产业属性、首次AI全程赋能、首次全网传播过5亿。另外，还增设了“网剧开放麦”和“微短剧开放麦”环节，增强了互动性与趣味性。大会受到媒体高度关注，产业影响扩大，有力促进视听全产业链上下游资源深度链接、高效合作，助力城市副中心聚焦网络视听行业，优化产业功能布局，实现高质量发展。</t>
  </si>
  <si>
    <t>绩
效
指
标</t>
  </si>
  <si>
    <t>一级
指标</t>
  </si>
  <si>
    <t>二级
指标</t>
  </si>
  <si>
    <r>
      <rPr>
        <sz val="10.5"/>
        <color theme="1"/>
        <rFont val="宋体"/>
        <charset val="134"/>
      </rPr>
      <t>三级指标</t>
    </r>
  </si>
  <si>
    <t>年度指标值</t>
  </si>
  <si>
    <t>实际完成值</t>
  </si>
  <si>
    <r>
      <rPr>
        <sz val="10.5"/>
        <color theme="1"/>
        <rFont val="宋体"/>
        <charset val="134"/>
      </rPr>
      <t>偏差原因分析及改进措施</t>
    </r>
  </si>
  <si>
    <r>
      <rPr>
        <sz val="10.5"/>
        <color theme="1"/>
        <rFont val="宋体"/>
        <charset val="134"/>
      </rPr>
      <t>产出指标</t>
    </r>
  </si>
  <si>
    <t>数量
指标</t>
  </si>
  <si>
    <t>活动参与机构</t>
  </si>
  <si>
    <t>≥30个</t>
  </si>
  <si>
    <t>≥700个</t>
  </si>
  <si>
    <t>偏差原因：绩效目标设计不合理。
改进措施：下一步结合北京市属网络视听平台及影视节目制作机构总量优化目标设定。</t>
  </si>
  <si>
    <t>北京网络视听艺术大会研讨活动</t>
  </si>
  <si>
    <t>≥4场</t>
  </si>
  <si>
    <t>6场</t>
  </si>
  <si>
    <t>活动现场吸引观众人数</t>
  </si>
  <si>
    <t>≥1500人次</t>
  </si>
  <si>
    <t>≥7000人次</t>
  </si>
  <si>
    <t>质量
指标</t>
  </si>
  <si>
    <t>活动内容具有前沿性</t>
  </si>
  <si>
    <t>优</t>
  </si>
  <si>
    <t>大会充分发挥“北京大视听”文化品牌的影响力和引领力。一方面强化创作引领，发布2024“北京大视听”重点网络文艺精品项目片单、推出“首亮微光”2.0扶持计划、举办多项合作签约等，另一方面利用AI技术全程赋能大会各环节，并举办技术主题研讨活动，为大会增添了科技感、未来感。</t>
  </si>
  <si>
    <t>现场安全，活动顺利开展</t>
  </si>
  <si>
    <t>大会现场安全，活动顺利开展，未出现安全、消防、卫生健康等方面的问题，达到绩效目标要求。</t>
  </si>
  <si>
    <t>专家参与人数</t>
  </si>
  <si>
    <t>≥30人</t>
  </si>
  <si>
    <t>107人</t>
  </si>
  <si>
    <t>时效
指标</t>
  </si>
  <si>
    <t>大会持续时间</t>
  </si>
  <si>
    <t>≥2天</t>
  </si>
  <si>
    <t>2天</t>
  </si>
  <si>
    <t>项目整体完成时间</t>
  </si>
  <si>
    <t>≤12月</t>
  </si>
  <si>
    <t>12月</t>
  </si>
  <si>
    <t>成本
指标</t>
  </si>
  <si>
    <t>经济成本
指标</t>
  </si>
  <si>
    <t>项目成本控制数</t>
  </si>
  <si>
    <t>≤500万元</t>
  </si>
  <si>
    <t>499.996万元</t>
  </si>
  <si>
    <t>效益指标</t>
  </si>
  <si>
    <r>
      <rPr>
        <sz val="10.5"/>
        <color theme="1"/>
        <rFont val="宋体"/>
        <charset val="134"/>
      </rPr>
      <t>社会效益指标</t>
    </r>
  </si>
  <si>
    <t>北京网络视听艺术大会行业影响力提升</t>
  </si>
  <si>
    <t>大会得到社会各界广泛关注，中央和市属新闻媒体发布报道1300余篇;广电领域专业媒体和公众号推出深度分析约700篇;全网推送相关短视频1200余条;爱奇艺、优酷、抖音、快手等17个APP开屏展示，有效浏览量超4亿人次;微博相关话题阅读量超5700万次，全网总传播量超过5亿次。</t>
  </si>
  <si>
    <t>可持续影响指标</t>
  </si>
  <si>
    <t>持续推进北京网络视听行业发展</t>
  </si>
  <si>
    <t>大会受到媒体高度关注，产业影响扩大，有力促进视听全产业链上下游资源深度链接、高效合作，实现高质量发展。</t>
  </si>
  <si>
    <r>
      <rPr>
        <sz val="10.5"/>
        <color theme="1"/>
        <rFont val="宋体"/>
        <charset val="134"/>
      </rPr>
      <t>满意度指标</t>
    </r>
  </si>
  <si>
    <r>
      <rPr>
        <sz val="10.5"/>
        <color theme="1"/>
        <rFont val="宋体"/>
        <charset val="134"/>
      </rPr>
      <t>服务对象满意度指标</t>
    </r>
  </si>
  <si>
    <t>参与机构满意度</t>
  </si>
  <si>
    <t>≥95%</t>
  </si>
  <si>
    <r>
      <rPr>
        <b/>
        <sz val="10.5"/>
        <color theme="1"/>
        <rFont val="宋体"/>
        <charset val="134"/>
      </rPr>
      <t>总分</t>
    </r>
  </si>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</sst>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sz val="18"/>
      <color theme="1"/>
      <name val="方正小标宋简体"/>
      <charset val="134"/>
    </font>
    <font>
      <sz val="14"/>
      <color theme="1"/>
      <name val="宋体"/>
      <charset val="134"/>
    </font>
    <font>
      <sz val="10.5"/>
      <color theme="1"/>
      <name val="宋体"/>
      <charset val="134"/>
    </font>
    <font>
      <sz val="10.5"/>
      <name val="宋体"/>
      <charset val="134"/>
    </font>
    <font>
      <b/>
      <sz val="10.5"/>
      <color theme="1"/>
      <name val="宋体"/>
      <charset val="134"/>
    </font>
    <font>
      <sz val="10.5"/>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4" fillId="0" borderId="0" applyNumberFormat="0" applyFill="0" applyBorder="0" applyAlignment="0" applyProtection="0">
      <alignment vertical="center"/>
    </xf>
    <xf numFmtId="0" fontId="15" fillId="3" borderId="7" applyNumberFormat="0" applyAlignment="0" applyProtection="0">
      <alignment vertical="center"/>
    </xf>
    <xf numFmtId="0" fontId="16" fillId="4" borderId="8" applyNumberFormat="0" applyAlignment="0" applyProtection="0">
      <alignment vertical="center"/>
    </xf>
    <xf numFmtId="0" fontId="17" fillId="4" borderId="7" applyNumberFormat="0" applyAlignment="0" applyProtection="0">
      <alignment vertical="center"/>
    </xf>
    <xf numFmtId="0" fontId="18" fillId="5" borderId="9" applyNumberFormat="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16">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176"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0" fontId="3"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horizontal="left" vertical="center"/>
    </xf>
    <xf numFmtId="177" fontId="3"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7"/>
  <sheetViews>
    <sheetView tabSelected="1" workbookViewId="0">
      <selection activeCell="P13" sqref="P13"/>
    </sheetView>
  </sheetViews>
  <sheetFormatPr defaultColWidth="9" defaultRowHeight="13.5"/>
  <cols>
    <col min="1" max="1" width="5.50833333333333" customWidth="1"/>
    <col min="2" max="2" width="5.625" customWidth="1"/>
    <col min="4" max="4" width="13.5083333333333" customWidth="1"/>
    <col min="5" max="5" width="15.7583333333333" customWidth="1"/>
    <col min="6" max="6" width="5.50833333333333" customWidth="1"/>
    <col min="7" max="7" width="11.5083333333333" customWidth="1"/>
    <col min="8" max="8" width="7.38333333333333" customWidth="1"/>
    <col min="9" max="9" width="26.7583333333333" customWidth="1"/>
    <col min="11" max="11" width="9.50833333333333"/>
    <col min="12" max="12" width="5.875" customWidth="1"/>
    <col min="13" max="13" width="12.3833333333333" customWidth="1"/>
  </cols>
  <sheetData>
    <row r="1" ht="23.45" customHeight="1" spans="1:13">
      <c r="A1" s="1" t="s">
        <v>0</v>
      </c>
      <c r="B1" s="1"/>
      <c r="C1" s="1"/>
      <c r="D1" s="1"/>
      <c r="E1" s="1"/>
      <c r="F1" s="1"/>
      <c r="G1" s="1"/>
      <c r="H1" s="1"/>
      <c r="I1" s="1"/>
      <c r="J1" s="1"/>
      <c r="K1" s="1"/>
      <c r="L1" s="1"/>
      <c r="M1" s="1"/>
    </row>
    <row r="2" ht="17.45" customHeight="1" spans="1:13">
      <c r="A2" s="2" t="s">
        <v>1</v>
      </c>
      <c r="B2" s="2"/>
      <c r="C2" s="2"/>
      <c r="D2" s="2"/>
      <c r="E2" s="2"/>
      <c r="F2" s="2"/>
      <c r="G2" s="2"/>
      <c r="H2" s="2"/>
      <c r="I2" s="2"/>
      <c r="J2" s="2"/>
      <c r="K2" s="2"/>
      <c r="L2" s="2"/>
      <c r="M2" s="2"/>
    </row>
    <row r="3" ht="8.1" customHeight="1"/>
    <row r="4" ht="23.1" customHeight="1" spans="1:13">
      <c r="A4" s="3" t="s">
        <v>2</v>
      </c>
      <c r="B4" s="3"/>
      <c r="C4" s="4" t="s">
        <v>3</v>
      </c>
      <c r="D4" s="4"/>
      <c r="E4" s="4"/>
      <c r="F4" s="4"/>
      <c r="G4" s="4"/>
      <c r="H4" s="4"/>
      <c r="I4" s="4"/>
      <c r="J4" s="4"/>
      <c r="K4" s="4"/>
      <c r="L4" s="4"/>
      <c r="M4" s="4"/>
    </row>
    <row r="5" ht="33.95" customHeight="1" spans="1:13">
      <c r="A5" s="3" t="s">
        <v>4</v>
      </c>
      <c r="B5" s="3"/>
      <c r="C5" s="4" t="s">
        <v>5</v>
      </c>
      <c r="D5" s="4"/>
      <c r="E5" s="4"/>
      <c r="F5" s="4"/>
      <c r="G5" s="4"/>
      <c r="H5" s="4" t="s">
        <v>6</v>
      </c>
      <c r="I5" s="4"/>
      <c r="J5" s="4" t="s">
        <v>7</v>
      </c>
      <c r="K5" s="4"/>
      <c r="L5" s="4"/>
      <c r="M5" s="4"/>
    </row>
    <row r="6" ht="23.1" customHeight="1" spans="1:13">
      <c r="A6" s="3" t="s">
        <v>8</v>
      </c>
      <c r="B6" s="3"/>
      <c r="C6" s="3"/>
      <c r="D6" s="3"/>
      <c r="E6" s="3" t="s">
        <v>9</v>
      </c>
      <c r="F6" s="3"/>
      <c r="G6" s="3" t="s">
        <v>10</v>
      </c>
      <c r="H6" s="3" t="s">
        <v>11</v>
      </c>
      <c r="I6" s="3"/>
      <c r="J6" s="3" t="s">
        <v>12</v>
      </c>
      <c r="K6" s="3" t="s">
        <v>13</v>
      </c>
      <c r="L6" s="3"/>
      <c r="M6" s="3" t="s">
        <v>14</v>
      </c>
    </row>
    <row r="7" ht="23.1" customHeight="1" spans="1:13">
      <c r="A7" s="3"/>
      <c r="B7" s="3"/>
      <c r="C7" s="5" t="s">
        <v>15</v>
      </c>
      <c r="D7" s="5"/>
      <c r="E7" s="6">
        <v>500</v>
      </c>
      <c r="F7" s="6"/>
      <c r="G7" s="6">
        <v>500</v>
      </c>
      <c r="H7" s="6">
        <v>499.996</v>
      </c>
      <c r="I7" s="6"/>
      <c r="J7" s="3">
        <v>10</v>
      </c>
      <c r="K7" s="10">
        <v>0.9999</v>
      </c>
      <c r="L7" s="10"/>
      <c r="M7" s="14">
        <v>9.99</v>
      </c>
    </row>
    <row r="8" ht="23.1" customHeight="1" spans="1:13">
      <c r="A8" s="3"/>
      <c r="B8" s="3"/>
      <c r="C8" s="3" t="s">
        <v>16</v>
      </c>
      <c r="D8" s="3"/>
      <c r="E8" s="6">
        <v>500</v>
      </c>
      <c r="F8" s="6"/>
      <c r="G8" s="6">
        <v>500</v>
      </c>
      <c r="H8" s="6">
        <v>499.996</v>
      </c>
      <c r="I8" s="6"/>
      <c r="J8" s="3" t="s">
        <v>17</v>
      </c>
      <c r="K8" s="3"/>
      <c r="L8" s="3"/>
      <c r="M8" s="3" t="s">
        <v>17</v>
      </c>
    </row>
    <row r="9" ht="23.1" customHeight="1" spans="1:13">
      <c r="A9" s="3"/>
      <c r="B9" s="3"/>
      <c r="C9" s="3" t="s">
        <v>18</v>
      </c>
      <c r="D9" s="3"/>
      <c r="E9" s="3"/>
      <c r="F9" s="3"/>
      <c r="G9" s="3"/>
      <c r="H9" s="3"/>
      <c r="I9" s="3"/>
      <c r="J9" s="3" t="s">
        <v>17</v>
      </c>
      <c r="K9" s="3"/>
      <c r="L9" s="3"/>
      <c r="M9" s="3" t="s">
        <v>17</v>
      </c>
    </row>
    <row r="10" ht="23.1" customHeight="1" spans="1:13">
      <c r="A10" s="3"/>
      <c r="B10" s="3"/>
      <c r="C10" s="3" t="s">
        <v>19</v>
      </c>
      <c r="D10" s="3"/>
      <c r="E10" s="3"/>
      <c r="F10" s="3"/>
      <c r="G10" s="3"/>
      <c r="H10" s="3"/>
      <c r="I10" s="3"/>
      <c r="J10" s="3" t="s">
        <v>17</v>
      </c>
      <c r="K10" s="3"/>
      <c r="L10" s="3"/>
      <c r="M10" s="3" t="s">
        <v>17</v>
      </c>
    </row>
    <row r="11" ht="23.1" customHeight="1" spans="1:13">
      <c r="A11" s="3" t="s">
        <v>20</v>
      </c>
      <c r="B11" s="3" t="s">
        <v>21</v>
      </c>
      <c r="C11" s="3"/>
      <c r="D11" s="3"/>
      <c r="E11" s="3"/>
      <c r="F11" s="3"/>
      <c r="G11" s="3"/>
      <c r="H11" s="3" t="s">
        <v>22</v>
      </c>
      <c r="I11" s="3"/>
      <c r="J11" s="3"/>
      <c r="K11" s="3"/>
      <c r="L11" s="3"/>
      <c r="M11" s="3"/>
    </row>
    <row r="12" ht="129" customHeight="1" spans="1:13">
      <c r="A12" s="3"/>
      <c r="B12" s="7" t="s">
        <v>23</v>
      </c>
      <c r="C12" s="7"/>
      <c r="D12" s="7"/>
      <c r="E12" s="7"/>
      <c r="F12" s="7"/>
      <c r="G12" s="7"/>
      <c r="H12" s="5" t="s">
        <v>24</v>
      </c>
      <c r="I12" s="5"/>
      <c r="J12" s="5"/>
      <c r="K12" s="5"/>
      <c r="L12" s="5"/>
      <c r="M12" s="5"/>
    </row>
    <row r="13" ht="36" customHeight="1" spans="1:13">
      <c r="A13" s="3" t="s">
        <v>25</v>
      </c>
      <c r="B13" s="3" t="s">
        <v>26</v>
      </c>
      <c r="C13" s="3" t="s">
        <v>27</v>
      </c>
      <c r="D13" s="3" t="s">
        <v>28</v>
      </c>
      <c r="E13" s="3"/>
      <c r="F13" s="3" t="s">
        <v>29</v>
      </c>
      <c r="G13" s="3"/>
      <c r="H13" s="3" t="s">
        <v>30</v>
      </c>
      <c r="I13" s="3"/>
      <c r="J13" s="3" t="s">
        <v>12</v>
      </c>
      <c r="K13" s="3" t="s">
        <v>14</v>
      </c>
      <c r="L13" s="3" t="s">
        <v>31</v>
      </c>
      <c r="M13" s="3"/>
    </row>
    <row r="14" ht="99" customHeight="1" spans="1:13">
      <c r="A14" s="3"/>
      <c r="B14" s="8" t="s">
        <v>32</v>
      </c>
      <c r="C14" s="3" t="s">
        <v>33</v>
      </c>
      <c r="D14" s="7" t="s">
        <v>34</v>
      </c>
      <c r="E14" s="7"/>
      <c r="F14" s="3" t="s">
        <v>35</v>
      </c>
      <c r="G14" s="3"/>
      <c r="H14" s="3" t="s">
        <v>36</v>
      </c>
      <c r="I14" s="3"/>
      <c r="J14" s="3">
        <v>5</v>
      </c>
      <c r="K14" s="3">
        <v>3.5</v>
      </c>
      <c r="L14" s="5" t="s">
        <v>37</v>
      </c>
      <c r="M14" s="5"/>
    </row>
    <row r="15" ht="34" customHeight="1" spans="1:13">
      <c r="A15" s="3"/>
      <c r="B15" s="9"/>
      <c r="C15" s="3"/>
      <c r="D15" s="7" t="s">
        <v>38</v>
      </c>
      <c r="E15" s="7"/>
      <c r="F15" s="3" t="s">
        <v>39</v>
      </c>
      <c r="G15" s="3"/>
      <c r="H15" s="3" t="s">
        <v>40</v>
      </c>
      <c r="I15" s="3"/>
      <c r="J15" s="3">
        <v>5</v>
      </c>
      <c r="K15" s="3">
        <v>5</v>
      </c>
      <c r="L15" s="3"/>
      <c r="M15" s="3"/>
    </row>
    <row r="16" ht="101" customHeight="1" spans="1:13">
      <c r="A16" s="3"/>
      <c r="B16" s="9"/>
      <c r="C16" s="3"/>
      <c r="D16" s="7" t="s">
        <v>41</v>
      </c>
      <c r="E16" s="7"/>
      <c r="F16" s="3" t="s">
        <v>42</v>
      </c>
      <c r="G16" s="3"/>
      <c r="H16" s="3" t="s">
        <v>43</v>
      </c>
      <c r="I16" s="3"/>
      <c r="J16" s="3">
        <v>5</v>
      </c>
      <c r="K16" s="3">
        <v>4</v>
      </c>
      <c r="L16" s="5" t="s">
        <v>37</v>
      </c>
      <c r="M16" s="5"/>
    </row>
    <row r="17" ht="112" customHeight="1" spans="1:13">
      <c r="A17" s="3"/>
      <c r="B17" s="9"/>
      <c r="C17" s="3" t="s">
        <v>44</v>
      </c>
      <c r="D17" s="7" t="s">
        <v>45</v>
      </c>
      <c r="E17" s="7"/>
      <c r="F17" s="3" t="s">
        <v>46</v>
      </c>
      <c r="G17" s="3"/>
      <c r="H17" s="3" t="s">
        <v>47</v>
      </c>
      <c r="I17" s="3"/>
      <c r="J17" s="3">
        <v>5</v>
      </c>
      <c r="K17" s="3">
        <v>5</v>
      </c>
      <c r="L17" s="3"/>
      <c r="M17" s="3"/>
    </row>
    <row r="18" ht="52" customHeight="1" spans="1:13">
      <c r="A18" s="3"/>
      <c r="B18" s="9"/>
      <c r="C18" s="3"/>
      <c r="D18" s="7" t="s">
        <v>48</v>
      </c>
      <c r="E18" s="7"/>
      <c r="F18" s="3" t="s">
        <v>46</v>
      </c>
      <c r="G18" s="3"/>
      <c r="H18" s="3" t="s">
        <v>49</v>
      </c>
      <c r="I18" s="3"/>
      <c r="J18" s="3">
        <v>5</v>
      </c>
      <c r="K18" s="3">
        <v>5</v>
      </c>
      <c r="L18" s="3"/>
      <c r="M18" s="3"/>
    </row>
    <row r="19" ht="102" customHeight="1" spans="1:13">
      <c r="A19" s="3"/>
      <c r="B19" s="9"/>
      <c r="C19" s="3"/>
      <c r="D19" s="7" t="s">
        <v>50</v>
      </c>
      <c r="E19" s="7"/>
      <c r="F19" s="3" t="s">
        <v>51</v>
      </c>
      <c r="G19" s="3"/>
      <c r="H19" s="3" t="s">
        <v>52</v>
      </c>
      <c r="I19" s="3"/>
      <c r="J19" s="3">
        <v>5</v>
      </c>
      <c r="K19" s="3">
        <v>4.5</v>
      </c>
      <c r="L19" s="5" t="s">
        <v>37</v>
      </c>
      <c r="M19" s="5"/>
    </row>
    <row r="20" ht="57" customHeight="1" spans="1:13">
      <c r="A20" s="3"/>
      <c r="B20" s="9"/>
      <c r="C20" s="3" t="s">
        <v>53</v>
      </c>
      <c r="D20" s="7" t="s">
        <v>54</v>
      </c>
      <c r="E20" s="7"/>
      <c r="F20" s="3" t="s">
        <v>55</v>
      </c>
      <c r="G20" s="3"/>
      <c r="H20" s="3" t="s">
        <v>56</v>
      </c>
      <c r="I20" s="3"/>
      <c r="J20" s="3">
        <v>5</v>
      </c>
      <c r="K20" s="3">
        <v>5</v>
      </c>
      <c r="L20" s="3"/>
      <c r="M20" s="3"/>
    </row>
    <row r="21" ht="35" customHeight="1" spans="1:13">
      <c r="A21" s="3"/>
      <c r="B21" s="9"/>
      <c r="C21" s="3"/>
      <c r="D21" s="7" t="s">
        <v>57</v>
      </c>
      <c r="E21" s="7"/>
      <c r="F21" s="3" t="s">
        <v>58</v>
      </c>
      <c r="G21" s="3"/>
      <c r="H21" s="3" t="s">
        <v>59</v>
      </c>
      <c r="I21" s="3"/>
      <c r="J21" s="3">
        <v>5</v>
      </c>
      <c r="K21" s="3">
        <v>5</v>
      </c>
      <c r="L21" s="3"/>
      <c r="M21" s="3"/>
    </row>
    <row r="22" ht="48" customHeight="1" spans="1:13">
      <c r="A22" s="3"/>
      <c r="B22" s="8" t="s">
        <v>60</v>
      </c>
      <c r="C22" s="3" t="s">
        <v>61</v>
      </c>
      <c r="D22" s="7" t="s">
        <v>62</v>
      </c>
      <c r="E22" s="7"/>
      <c r="F22" s="3" t="s">
        <v>63</v>
      </c>
      <c r="G22" s="3"/>
      <c r="H22" s="3" t="s">
        <v>64</v>
      </c>
      <c r="I22" s="3"/>
      <c r="J22" s="3">
        <v>10</v>
      </c>
      <c r="K22" s="4">
        <v>10</v>
      </c>
      <c r="L22" s="3"/>
      <c r="M22" s="3"/>
    </row>
    <row r="23" ht="117" customHeight="1" spans="1:13">
      <c r="A23" s="3"/>
      <c r="B23" s="3" t="s">
        <v>65</v>
      </c>
      <c r="C23" s="3" t="s">
        <v>66</v>
      </c>
      <c r="D23" s="7" t="s">
        <v>67</v>
      </c>
      <c r="E23" s="7"/>
      <c r="F23" s="3" t="s">
        <v>46</v>
      </c>
      <c r="G23" s="3"/>
      <c r="H23" s="3" t="s">
        <v>68</v>
      </c>
      <c r="I23" s="3"/>
      <c r="J23" s="3">
        <v>15</v>
      </c>
      <c r="K23" s="3">
        <v>13</v>
      </c>
      <c r="L23" s="3"/>
      <c r="M23" s="3"/>
    </row>
    <row r="24" ht="54" customHeight="1" spans="1:13">
      <c r="A24" s="3"/>
      <c r="B24" s="3"/>
      <c r="C24" s="3" t="s">
        <v>69</v>
      </c>
      <c r="D24" s="7" t="s">
        <v>70</v>
      </c>
      <c r="E24" s="7"/>
      <c r="F24" s="3" t="s">
        <v>46</v>
      </c>
      <c r="G24" s="3"/>
      <c r="H24" s="4" t="s">
        <v>71</v>
      </c>
      <c r="I24" s="4"/>
      <c r="J24" s="3">
        <v>15</v>
      </c>
      <c r="K24" s="3">
        <v>13</v>
      </c>
      <c r="L24" s="3"/>
      <c r="M24" s="3"/>
    </row>
    <row r="25" ht="38.25" spans="1:13">
      <c r="A25" s="3"/>
      <c r="B25" s="3" t="s">
        <v>72</v>
      </c>
      <c r="C25" s="3" t="s">
        <v>73</v>
      </c>
      <c r="D25" s="7" t="s">
        <v>74</v>
      </c>
      <c r="E25" s="7"/>
      <c r="F25" s="3" t="s">
        <v>75</v>
      </c>
      <c r="G25" s="3"/>
      <c r="H25" s="10">
        <v>0.995</v>
      </c>
      <c r="I25" s="3"/>
      <c r="J25" s="3">
        <v>10</v>
      </c>
      <c r="K25" s="3">
        <v>10</v>
      </c>
      <c r="L25" s="3"/>
      <c r="M25" s="3"/>
    </row>
    <row r="26" ht="24" customHeight="1" spans="1:13">
      <c r="A26" s="11" t="s">
        <v>76</v>
      </c>
      <c r="B26" s="11"/>
      <c r="C26" s="11"/>
      <c r="D26" s="11"/>
      <c r="E26" s="11"/>
      <c r="F26" s="11"/>
      <c r="G26" s="11"/>
      <c r="H26" s="11"/>
      <c r="I26" s="11"/>
      <c r="J26" s="11">
        <v>100</v>
      </c>
      <c r="K26" s="15">
        <f>SUM(K14:K25,M7)</f>
        <v>92.99</v>
      </c>
      <c r="L26" s="11"/>
      <c r="M26" s="11"/>
    </row>
    <row r="27" ht="179" customHeight="1" spans="1:13">
      <c r="A27" s="12" t="s">
        <v>77</v>
      </c>
      <c r="B27" s="13"/>
      <c r="C27" s="13"/>
      <c r="D27" s="13"/>
      <c r="E27" s="13"/>
      <c r="F27" s="13"/>
      <c r="G27" s="13"/>
      <c r="H27" s="13"/>
      <c r="I27" s="13"/>
      <c r="J27" s="13"/>
      <c r="K27" s="13"/>
      <c r="L27" s="13"/>
      <c r="M27" s="13"/>
    </row>
  </sheetData>
  <mergeCells count="95">
    <mergeCell ref="A1:M1"/>
    <mergeCell ref="A2:M2"/>
    <mergeCell ref="A4:B4"/>
    <mergeCell ref="C4:M4"/>
    <mergeCell ref="A5:B5"/>
    <mergeCell ref="C5:G5"/>
    <mergeCell ref="H5:I5"/>
    <mergeCell ref="J5:M5"/>
    <mergeCell ref="C6:D6"/>
    <mergeCell ref="E6:F6"/>
    <mergeCell ref="H6:I6"/>
    <mergeCell ref="K6:L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B11:G11"/>
    <mergeCell ref="H11:M11"/>
    <mergeCell ref="B12:G12"/>
    <mergeCell ref="H12:M12"/>
    <mergeCell ref="D13:E13"/>
    <mergeCell ref="F13:G13"/>
    <mergeCell ref="H13:I13"/>
    <mergeCell ref="L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A26:I26"/>
    <mergeCell ref="L26:M26"/>
    <mergeCell ref="A27:M27"/>
    <mergeCell ref="A11:A12"/>
    <mergeCell ref="A13:A25"/>
    <mergeCell ref="B14:B21"/>
    <mergeCell ref="B23:B24"/>
    <mergeCell ref="C14:C16"/>
    <mergeCell ref="C17:C19"/>
    <mergeCell ref="C20:C21"/>
    <mergeCell ref="A6:B10"/>
  </mergeCells>
  <pageMargins left="0.7" right="0.7" top="0.75" bottom="0.75" header="0.3" footer="0.3"/>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hp</cp:lastModifiedBy>
  <dcterms:created xsi:type="dcterms:W3CDTF">2023-05-12T11:15:00Z</dcterms:created>
  <cp:lastPrinted>2024-03-04T02:53:00Z</cp:lastPrinted>
  <dcterms:modified xsi:type="dcterms:W3CDTF">2025-08-21T02:19:05Z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2052-12.8.2.17148</vt:lpwstr>
  </property>
  <property fmtid="{D5CDD505-2E9C-101B-9397-08002B2CF9AE}" pid="3" name="ICV">
    <vt:lpwstr>7618D8CCB9EF45C0AD9E55951DA0E373_13</vt:lpwstr>
  </property>
</Properties>
</file>