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<sst xmlns="http://schemas.openxmlformats.org/spreadsheetml/2006/main" count="125" uniqueCount="98">
  <si>
    <t>项目支出绩效自评表</t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</si>
  <si>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</si>
  <si>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</si>
  <si>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北京网络视听内容综合治理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</si>
  <si>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</si>
  <si>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</si>
  <si>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</si>
  <si>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</si>
  <si>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</si>
  <si>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夏超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</si>
  <si>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</si>
  <si>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</si>
  <si>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</si>
  <si>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</si>
  <si>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</si>
  <si>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</si>
  <si>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</si>
  <si>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</si>
  <si>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</si>
  <si>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</si>
  <si>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</si>
  <si>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</si>
  <si>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</si>
  <si>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</si>
  <si>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</si>
  <si>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</si>
  <si>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目标1：对爱奇艺、优酷、搜狐视频等《信息网络传播视听节目许可证》持证平台和抖音、快手、微博、知乎等备案制平台播出的各类视听内容进行全方位监看，帮助主管部门增强内容安全态势感知能力，及时发现全市网络视听平台违规行为和内容，确保网络视听传播秩序安全可控。 
目标2：对北京IPTV等专网传播视听节目服务进行监测排查，及时发现违规行为和内容。 
目标3：巡查梳理网络视听平台节目备案情况，及时发现无备案号、虚假备案号等违规节目和未按要求申请重点备案等违规行为。 
目标4：跟踪监测北京网络视听领域热点行业信息，帮助主管部门提升感知和应急响应能力。 
目标5：对全市网络视听平台企业信用和风险信息进行分析，帮助主管进行四级分档，开展分级分类监管。</t>
  </si>
  <si>
    <t>1.紧紧围绕学习贯彻习近平文化思想，围绕贯彻党的二十大关于文化建设的战略部署，切实增强做好新时代新征程宣传思想文化工作的责任感使命感，推动各项工作落地见效。对爱奇艺、优酷、搜狐视频等《信息网络传播视听节目许可证》持证平台和抖音、快手、微博、知乎等备案制平台播出的各类视听内容进行全方位监看。及时发现全市网络视听平台违规行为和内容，处理违规内容11.3万余条，确保北京网络视听传播秩序安全可控。
2.按照国家广电总局工作要求，对我市IPTV、VOD、OTT播出的视听内容进行监测审看，及时发现违规问题，每月提交《专网视听内容监看汇总资料》，为总局治理电视“套娃”收费和操作复杂等行动提供有效支撑。
3.按照国家广电总局工作要求，对网络视听平台节目备案情况进行了排查，累计排查备案信息31547条。及时发现无备案号、虚假备案号等违规节目和未按要求申请重点备案等违规行为。
4.按照国家广电总局工作要求，全天候跟踪监测北京网络视听领域热点行业信息，帮助主管部门提升感知和应急响应能力，共计出具《北京市网络视听舆情监测日报》365期，累计报告舆情4041条。
5.根据网络视听业态发展实际和行业综合监管的诉求，对全市网络视听平台进行分析，对纳入分级分类监管35家重点网络视听平台的企业信用和风险信息进行全方位监测分析，共完成《平台企业信用和风险监测汇总资料》5期，帮助主管单位进行四级分档，实现监管的精准化、智能化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</si>
  <si>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</si>
  <si>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</si>
  <si>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</si>
  <si>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</si>
  <si>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</si>
  <si>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</si>
  <si>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</si>
  <si>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</si>
  <si>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</si>
  <si>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备案制网站内容监看汇总资料</t>
  </si>
  <si>
    <t>=365期</t>
  </si>
  <si>
    <t>365期</t>
  </si>
  <si>
    <t>专网视听内容监看汇总资料</t>
  </si>
  <si>
    <t>＝12期</t>
  </si>
  <si>
    <t>12期</t>
  </si>
  <si>
    <t>持证网站内容监看汇总资料</t>
  </si>
  <si>
    <t>北京市网络视听行业信息监测汇总资料</t>
  </si>
  <si>
    <t>平台企业信用和风险监测汇总资料</t>
  </si>
  <si>
    <t>5期</t>
  </si>
  <si>
    <t>绩效目标设计不合理，跨年项目，该工作开展日期为2023年7月16日。下一步优化目标设定。</t>
  </si>
  <si>
    <t>质量
指标</t>
  </si>
  <si>
    <t>出具数据参考资料专业性、全面性</t>
  </si>
  <si>
    <t>优良中低差</t>
  </si>
  <si>
    <t>通过开展网络视听内容监看工作，排查发现各类违规线索13万余条，有效净化了网络视听传播生态。通过开展网络视听行业信息监测工作，核查发现不合格备案节目6893条，监测网络视听行业信息4000余条，对500余条重点行业信息进行了深入分析，全市重点平台备案合规水平明显提升。对35家重点网络视听平台信用、风险等信息进行全面监测，形成分级分类材料，为主管部门提升监管工作效能提供了重要参考。</t>
  </si>
  <si>
    <t>项目验收通过率</t>
  </si>
  <si>
    <t>=100%</t>
  </si>
  <si>
    <t>各类内容监看、信息监测报告质量满足项目要求</t>
  </si>
  <si>
    <t>监测监看成果为行业主管部门持续做好日常网络视听内容综合治理，开展专项排查整治，处置违规不良视听内容和管理平台提供了有力支撑，确保2023年重大时节网络视听领域安全可控。</t>
  </si>
  <si>
    <t>时效
指标</t>
  </si>
  <si>
    <t>交付1期备案制网站内容监看汇总资料时间</t>
  </si>
  <si>
    <t>=1日</t>
  </si>
  <si>
    <t>1日</t>
  </si>
  <si>
    <t>交付1期北京市网络视听行业信息监测汇总资料时间</t>
  </si>
  <si>
    <t>交付1期平台企业信用和风险监测汇总资料时间</t>
  </si>
  <si>
    <t>=1月</t>
  </si>
  <si>
    <t>1月</t>
  </si>
  <si>
    <t>交付1期持证网站内容监看汇总资料时间</t>
  </si>
  <si>
    <t>交付1期专网视听内容监看汇总资料时间</t>
  </si>
  <si>
    <t>成本
指标</t>
  </si>
  <si>
    <t>经济成本
指标</t>
  </si>
  <si>
    <t>持证网站内容监看汇总资料成本</t>
  </si>
  <si>
    <t>=0.32万元/个</t>
  </si>
  <si>
    <t>0.319万元/个</t>
  </si>
  <si>
    <t>北京市网络视听行业信息监测汇总资料成本</t>
  </si>
  <si>
    <t>专网视听内容监看汇总资料成本</t>
  </si>
  <si>
    <t>=2.38万元/个</t>
  </si>
  <si>
    <t>2.372万元/个</t>
  </si>
  <si>
    <t>平台企业信用和风险监测汇总资料成本</t>
  </si>
  <si>
    <t>=8.25万元/个</t>
  </si>
  <si>
    <t>8.249万元/个</t>
  </si>
  <si>
    <t>备案制网站内容监看汇总资料成本</t>
  </si>
  <si>
    <t>=0.44万元/个</t>
  </si>
  <si>
    <t>0.439万元/个</t>
  </si>
  <si>
    <t>效益指标</t>
  </si>
  <si>
    <r>
      <rPr>
        <sz val="10.5"/>
        <color theme="1"/>
        <rFont val="宋体"/>
        <charset val="134"/>
      </rPr>
      <t>社会效益指标</t>
    </r>
  </si>
  <si>
    <t>确保互联网视听新媒体传播秩序安全可控</t>
  </si>
  <si>
    <t>能够及时有效发现各类违规网络视听内容和节目备案问题，为行业主管部门处置违规行为提供了有效支撑。</t>
  </si>
  <si>
    <t>进一步强化网络视听行业信息态势感知和应急处置能力</t>
  </si>
  <si>
    <t>有效完成了网络视听行业信息监测等工作，保障北京市网络视听领域舆情态势平稳有序，进一步强化网络视听行业信息态势感知和应急处置能力。</t>
  </si>
  <si>
    <t>及时发现查处专网传播视听节目服务中存在的违规行为和内容</t>
  </si>
  <si>
    <t>针对IPTV、VOD、OTT等专网传播视听节目业务进行了全天候监看排查，第一时间反馈违规情况，为行业主管部门开展互联网电视治理等专项工作提供了有力支撑。</t>
  </si>
  <si>
    <t>把握正确的舆论导向，维护意识形态安全</t>
  </si>
  <si>
    <t>严防违规视听内容传播，把握正确的舆论导向，维护意识形态安全。</t>
  </si>
  <si>
    <r>
      <rPr>
        <sz val="10.5"/>
        <color theme="1"/>
        <rFont val="宋体"/>
        <charset val="134"/>
      </rPr>
      <t>可持续影响指标</t>
    </r>
  </si>
  <si>
    <t>及时发现、深入研判、有效处置热点事件提供持续支撑</t>
  </si>
  <si>
    <t>通过对不良内容、违规账号的监测排查，为行业主管部门落实中央和市委市政府部署要求，开展各类专项行动，有效清理不良视频、处置违规平台提供了有效支撑。</t>
  </si>
  <si>
    <t>持续筑牢首都网络意识形态安全防线</t>
  </si>
  <si>
    <t>严防违规视听内容传播，确保全市网络视听内容和传播秩序平稳可控。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</si>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</sst>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1" fillId="25" borderId="9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2" fillId="27" borderId="9" applyNumberFormat="false" applyAlignment="false" applyProtection="false">
      <alignment vertical="center"/>
    </xf>
    <xf numFmtId="0" fontId="23" fillId="25" borderId="10" applyNumberFormat="false" applyAlignment="false" applyProtection="false">
      <alignment vertical="center"/>
    </xf>
    <xf numFmtId="0" fontId="24" fillId="29" borderId="11" applyNumberFormat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31" borderId="12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horizontal="left" vertical="center" wrapText="true"/>
    </xf>
    <xf numFmtId="0" fontId="6" fillId="0" borderId="0" xfId="0" applyFont="true" applyFill="true" applyAlignment="true">
      <alignment horizontal="left" vertical="center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"/>
  <sheetViews>
    <sheetView tabSelected="1" zoomScale="85" zoomScaleNormal="85" topLeftCell="A8" workbookViewId="0">
      <selection activeCell="Q13" sqref="Q13"/>
    </sheetView>
  </sheetViews>
  <sheetFormatPr defaultColWidth="9" defaultRowHeight="13.5"/>
  <cols>
    <col min="1" max="1" width="5.5" style="1" customWidth="true"/>
    <col min="2" max="2" width="5.625" style="1" customWidth="true"/>
    <col min="3" max="3" width="9" style="1"/>
    <col min="4" max="4" width="13.5" style="1" customWidth="true"/>
    <col min="5" max="5" width="13.3666666666667" style="1" customWidth="true"/>
    <col min="6" max="6" width="3.63333333333333" style="1" customWidth="true"/>
    <col min="7" max="7" width="13.9083333333333" style="1" customWidth="true"/>
    <col min="8" max="8" width="11.7666666666667" style="1" customWidth="true"/>
    <col min="9" max="9" width="12.375" style="1" customWidth="true"/>
    <col min="10" max="10" width="9" style="1"/>
    <col min="11" max="11" width="9.5" style="1"/>
    <col min="12" max="12" width="11.1166666666667" style="1" customWidth="true"/>
    <col min="13" max="13" width="11.875" style="1" customWidth="true"/>
    <col min="14" max="16384" width="9" style="1"/>
  </cols>
  <sheetData>
    <row r="1" s="1" customFormat="true" ht="23.45" customHeight="true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true" ht="17.4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="1" customFormat="true" ht="8.1" customHeight="true"/>
    <row r="4" s="1" customFormat="true" ht="28" customHeight="true" spans="1:13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s="1" customFormat="true" ht="27" customHeight="true" spans="1:13">
      <c r="A5" s="4" t="s">
        <v>4</v>
      </c>
      <c r="B5" s="4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</row>
    <row r="6" s="1" customFormat="true" ht="23.1" customHeight="true" spans="1:13">
      <c r="A6" s="4" t="s">
        <v>8</v>
      </c>
      <c r="B6" s="4"/>
      <c r="C6" s="5" t="s">
        <v>9</v>
      </c>
      <c r="D6" s="5"/>
      <c r="E6" s="5"/>
      <c r="F6" s="5"/>
      <c r="G6" s="5"/>
      <c r="H6" s="5" t="s">
        <v>10</v>
      </c>
      <c r="I6" s="5"/>
      <c r="J6" s="5">
        <v>55565376</v>
      </c>
      <c r="K6" s="5"/>
      <c r="L6" s="5"/>
      <c r="M6" s="5"/>
    </row>
    <row r="7" s="1" customFormat="true" ht="23.1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/>
      <c r="J7" s="4" t="s">
        <v>15</v>
      </c>
      <c r="K7" s="4" t="s">
        <v>16</v>
      </c>
      <c r="L7" s="4"/>
      <c r="M7" s="4" t="s">
        <v>17</v>
      </c>
    </row>
    <row r="8" s="1" customFormat="true" ht="23.1" customHeight="true" spans="1:13">
      <c r="A8" s="4"/>
      <c r="B8" s="4"/>
      <c r="C8" s="4" t="s">
        <v>18</v>
      </c>
      <c r="D8" s="4"/>
      <c r="E8" s="13">
        <v>523.5</v>
      </c>
      <c r="F8" s="4"/>
      <c r="G8" s="13">
        <v>523.5</v>
      </c>
      <c r="H8" s="13">
        <v>523.5</v>
      </c>
      <c r="I8" s="4"/>
      <c r="J8" s="4">
        <v>10</v>
      </c>
      <c r="K8" s="16">
        <f>H8/G8</f>
        <v>1</v>
      </c>
      <c r="L8" s="16"/>
      <c r="M8" s="18">
        <f>K8*J8</f>
        <v>10</v>
      </c>
    </row>
    <row r="9" s="1" customFormat="true" ht="23.1" customHeight="true" spans="1:13">
      <c r="A9" s="4"/>
      <c r="B9" s="4"/>
      <c r="C9" s="4" t="s">
        <v>19</v>
      </c>
      <c r="D9" s="4"/>
      <c r="E9" s="13">
        <v>523.5</v>
      </c>
      <c r="F9" s="4"/>
      <c r="G9" s="13">
        <v>523.5</v>
      </c>
      <c r="H9" s="13">
        <v>523.5</v>
      </c>
      <c r="I9" s="4"/>
      <c r="J9" s="4" t="s">
        <v>20</v>
      </c>
      <c r="K9" s="4"/>
      <c r="L9" s="4"/>
      <c r="M9" s="4" t="s">
        <v>20</v>
      </c>
    </row>
    <row r="10" s="1" customFormat="true" ht="23.1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 t="s">
        <v>20</v>
      </c>
    </row>
    <row r="11" s="1" customFormat="true" ht="23.1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 t="s">
        <v>20</v>
      </c>
    </row>
    <row r="12" s="1" customFormat="true" ht="23.1" customHeight="true" spans="1:13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</row>
    <row r="13" s="1" customFormat="true" ht="291" customHeight="true" spans="1:13">
      <c r="A13" s="4"/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</row>
    <row r="14" s="1" customFormat="true" ht="37" customHeight="true" spans="1:13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</row>
    <row r="15" s="1" customFormat="true" ht="127" customHeight="true" spans="1:13">
      <c r="A15" s="4"/>
      <c r="B15" s="7" t="s">
        <v>35</v>
      </c>
      <c r="C15" s="4" t="s">
        <v>36</v>
      </c>
      <c r="D15" s="5" t="s">
        <v>37</v>
      </c>
      <c r="E15" s="5"/>
      <c r="F15" s="4" t="s">
        <v>38</v>
      </c>
      <c r="G15" s="4"/>
      <c r="H15" s="4" t="s">
        <v>39</v>
      </c>
      <c r="I15" s="4"/>
      <c r="J15" s="4">
        <v>3</v>
      </c>
      <c r="K15" s="4">
        <v>3</v>
      </c>
      <c r="L15" s="4"/>
      <c r="M15" s="4"/>
    </row>
    <row r="16" s="1" customFormat="true" ht="21" customHeight="true" spans="1:13">
      <c r="A16" s="4"/>
      <c r="B16" s="8"/>
      <c r="C16" s="4"/>
      <c r="D16" s="5" t="s">
        <v>40</v>
      </c>
      <c r="E16" s="5"/>
      <c r="F16" s="4" t="s">
        <v>41</v>
      </c>
      <c r="G16" s="4"/>
      <c r="H16" s="4" t="s">
        <v>42</v>
      </c>
      <c r="I16" s="4"/>
      <c r="J16" s="4">
        <v>3</v>
      </c>
      <c r="K16" s="4">
        <v>3</v>
      </c>
      <c r="L16" s="4"/>
      <c r="M16" s="4"/>
    </row>
    <row r="17" s="1" customFormat="true" ht="119" customHeight="true" spans="1:13">
      <c r="A17" s="4"/>
      <c r="B17" s="8"/>
      <c r="C17" s="4"/>
      <c r="D17" s="5" t="s">
        <v>43</v>
      </c>
      <c r="E17" s="5"/>
      <c r="F17" s="4" t="s">
        <v>38</v>
      </c>
      <c r="G17" s="4"/>
      <c r="H17" s="4" t="s">
        <v>39</v>
      </c>
      <c r="I17" s="4"/>
      <c r="J17" s="4">
        <v>3</v>
      </c>
      <c r="K17" s="4">
        <v>3</v>
      </c>
      <c r="L17" s="4"/>
      <c r="M17" s="4"/>
    </row>
    <row r="18" s="1" customFormat="true" ht="37" customHeight="true" spans="1:13">
      <c r="A18" s="4"/>
      <c r="B18" s="8"/>
      <c r="C18" s="4"/>
      <c r="D18" s="5" t="s">
        <v>44</v>
      </c>
      <c r="E18" s="5"/>
      <c r="F18" s="4" t="s">
        <v>38</v>
      </c>
      <c r="G18" s="4"/>
      <c r="H18" s="4" t="s">
        <v>39</v>
      </c>
      <c r="I18" s="4"/>
      <c r="J18" s="4">
        <v>3</v>
      </c>
      <c r="K18" s="4">
        <v>3</v>
      </c>
      <c r="L18" s="4"/>
      <c r="M18" s="4"/>
    </row>
    <row r="19" s="1" customFormat="true" ht="77" customHeight="true" spans="1:13">
      <c r="A19" s="4"/>
      <c r="B19" s="8"/>
      <c r="C19" s="4"/>
      <c r="D19" s="5" t="s">
        <v>45</v>
      </c>
      <c r="E19" s="5"/>
      <c r="F19" s="4" t="s">
        <v>41</v>
      </c>
      <c r="G19" s="4"/>
      <c r="H19" s="4" t="s">
        <v>46</v>
      </c>
      <c r="I19" s="4"/>
      <c r="J19" s="4">
        <v>3</v>
      </c>
      <c r="K19" s="4">
        <v>1.25</v>
      </c>
      <c r="L19" s="4" t="s">
        <v>47</v>
      </c>
      <c r="M19" s="4"/>
    </row>
    <row r="20" s="1" customFormat="true" ht="228" customHeight="true" spans="1:13">
      <c r="A20" s="4"/>
      <c r="B20" s="8"/>
      <c r="C20" s="4" t="s">
        <v>48</v>
      </c>
      <c r="D20" s="5" t="s">
        <v>49</v>
      </c>
      <c r="E20" s="5"/>
      <c r="F20" s="4" t="s">
        <v>50</v>
      </c>
      <c r="G20" s="4"/>
      <c r="H20" s="4" t="s">
        <v>51</v>
      </c>
      <c r="I20" s="4"/>
      <c r="J20" s="4">
        <v>3</v>
      </c>
      <c r="K20" s="4">
        <v>3</v>
      </c>
      <c r="L20" s="4"/>
      <c r="M20" s="4"/>
    </row>
    <row r="21" s="1" customFormat="true" ht="30" customHeight="true" spans="1:13">
      <c r="A21" s="4"/>
      <c r="B21" s="8"/>
      <c r="C21" s="4"/>
      <c r="D21" s="5" t="s">
        <v>52</v>
      </c>
      <c r="E21" s="5"/>
      <c r="F21" s="14" t="s">
        <v>53</v>
      </c>
      <c r="G21" s="14"/>
      <c r="H21" s="15">
        <v>1</v>
      </c>
      <c r="I21" s="4"/>
      <c r="J21" s="4">
        <v>4</v>
      </c>
      <c r="K21" s="4">
        <v>4</v>
      </c>
      <c r="L21" s="4"/>
      <c r="M21" s="4"/>
    </row>
    <row r="22" s="1" customFormat="true" ht="114" customHeight="true" spans="1:13">
      <c r="A22" s="4"/>
      <c r="B22" s="8"/>
      <c r="C22" s="4"/>
      <c r="D22" s="5" t="s">
        <v>54</v>
      </c>
      <c r="E22" s="5"/>
      <c r="F22" s="4" t="s">
        <v>50</v>
      </c>
      <c r="G22" s="4"/>
      <c r="H22" s="4" t="s">
        <v>55</v>
      </c>
      <c r="I22" s="4"/>
      <c r="J22" s="4">
        <v>3</v>
      </c>
      <c r="K22" s="4">
        <v>2.5</v>
      </c>
      <c r="L22" s="4"/>
      <c r="M22" s="4"/>
    </row>
    <row r="23" s="1" customFormat="true" ht="37" customHeight="true" spans="1:13">
      <c r="A23" s="4"/>
      <c r="B23" s="8"/>
      <c r="C23" s="4" t="s">
        <v>56</v>
      </c>
      <c r="D23" s="5" t="s">
        <v>57</v>
      </c>
      <c r="E23" s="5"/>
      <c r="F23" s="4" t="s">
        <v>58</v>
      </c>
      <c r="G23" s="4"/>
      <c r="H23" s="4" t="s">
        <v>59</v>
      </c>
      <c r="I23" s="4"/>
      <c r="J23" s="4">
        <v>3</v>
      </c>
      <c r="K23" s="4">
        <v>3</v>
      </c>
      <c r="L23" s="4"/>
      <c r="M23" s="4"/>
    </row>
    <row r="24" s="1" customFormat="true" ht="37" customHeight="true" spans="1:13">
      <c r="A24" s="4"/>
      <c r="B24" s="8"/>
      <c r="C24" s="4"/>
      <c r="D24" s="5" t="s">
        <v>60</v>
      </c>
      <c r="E24" s="5"/>
      <c r="F24" s="4" t="s">
        <v>58</v>
      </c>
      <c r="G24" s="4"/>
      <c r="H24" s="4" t="s">
        <v>59</v>
      </c>
      <c r="I24" s="4"/>
      <c r="J24" s="4">
        <v>3</v>
      </c>
      <c r="K24" s="4">
        <v>3</v>
      </c>
      <c r="L24" s="4"/>
      <c r="M24" s="4"/>
    </row>
    <row r="25" s="1" customFormat="true" ht="37" customHeight="true" spans="1:13">
      <c r="A25" s="4"/>
      <c r="B25" s="8"/>
      <c r="C25" s="4"/>
      <c r="D25" s="5" t="s">
        <v>61</v>
      </c>
      <c r="E25" s="5"/>
      <c r="F25" s="4" t="s">
        <v>62</v>
      </c>
      <c r="G25" s="4"/>
      <c r="H25" s="4" t="s">
        <v>63</v>
      </c>
      <c r="I25" s="4"/>
      <c r="J25" s="4">
        <v>3</v>
      </c>
      <c r="K25" s="4">
        <v>3</v>
      </c>
      <c r="L25" s="4"/>
      <c r="M25" s="4"/>
    </row>
    <row r="26" s="1" customFormat="true" ht="37" customHeight="true" spans="1:13">
      <c r="A26" s="4"/>
      <c r="B26" s="8"/>
      <c r="C26" s="4"/>
      <c r="D26" s="5" t="s">
        <v>64</v>
      </c>
      <c r="E26" s="5"/>
      <c r="F26" s="4" t="s">
        <v>58</v>
      </c>
      <c r="G26" s="4"/>
      <c r="H26" s="4" t="s">
        <v>59</v>
      </c>
      <c r="I26" s="4"/>
      <c r="J26" s="4">
        <v>3</v>
      </c>
      <c r="K26" s="4">
        <v>3</v>
      </c>
      <c r="L26" s="4"/>
      <c r="M26" s="4"/>
    </row>
    <row r="27" s="1" customFormat="true" ht="37" customHeight="true" spans="1:13">
      <c r="A27" s="4"/>
      <c r="B27" s="9"/>
      <c r="C27" s="4"/>
      <c r="D27" s="5" t="s">
        <v>65</v>
      </c>
      <c r="E27" s="5"/>
      <c r="F27" s="4" t="s">
        <v>62</v>
      </c>
      <c r="G27" s="4"/>
      <c r="H27" s="4" t="s">
        <v>63</v>
      </c>
      <c r="I27" s="4"/>
      <c r="J27" s="4">
        <v>3</v>
      </c>
      <c r="K27" s="4">
        <v>3</v>
      </c>
      <c r="L27" s="4"/>
      <c r="M27" s="4"/>
    </row>
    <row r="28" s="1" customFormat="true" ht="41" customHeight="true" spans="1:13">
      <c r="A28" s="4"/>
      <c r="B28" s="7" t="s">
        <v>66</v>
      </c>
      <c r="C28" s="4" t="s">
        <v>67</v>
      </c>
      <c r="D28" s="4" t="s">
        <v>68</v>
      </c>
      <c r="E28" s="4"/>
      <c r="F28" s="4" t="s">
        <v>69</v>
      </c>
      <c r="G28" s="4"/>
      <c r="H28" s="4" t="s">
        <v>70</v>
      </c>
      <c r="I28" s="4"/>
      <c r="J28" s="4">
        <v>2</v>
      </c>
      <c r="K28" s="4">
        <v>2</v>
      </c>
      <c r="L28" s="4"/>
      <c r="M28" s="4"/>
    </row>
    <row r="29" s="1" customFormat="true" ht="41" customHeight="true" spans="1:13">
      <c r="A29" s="4"/>
      <c r="B29" s="8"/>
      <c r="C29" s="4"/>
      <c r="D29" s="4" t="s">
        <v>71</v>
      </c>
      <c r="E29" s="4"/>
      <c r="F29" s="4" t="s">
        <v>69</v>
      </c>
      <c r="G29" s="4"/>
      <c r="H29" s="4" t="s">
        <v>70</v>
      </c>
      <c r="I29" s="4"/>
      <c r="J29" s="4">
        <v>2</v>
      </c>
      <c r="K29" s="4">
        <v>2</v>
      </c>
      <c r="L29" s="4"/>
      <c r="M29" s="4"/>
    </row>
    <row r="30" s="1" customFormat="true" ht="41" customHeight="true" spans="1:13">
      <c r="A30" s="4"/>
      <c r="B30" s="8"/>
      <c r="C30" s="4"/>
      <c r="D30" s="4" t="s">
        <v>72</v>
      </c>
      <c r="E30" s="4"/>
      <c r="F30" s="4" t="s">
        <v>73</v>
      </c>
      <c r="G30" s="4"/>
      <c r="H30" s="4" t="s">
        <v>74</v>
      </c>
      <c r="I30" s="4"/>
      <c r="J30" s="4">
        <v>2</v>
      </c>
      <c r="K30" s="4">
        <v>2</v>
      </c>
      <c r="L30" s="4"/>
      <c r="M30" s="4"/>
    </row>
    <row r="31" s="1" customFormat="true" ht="41" customHeight="true" spans="1:13">
      <c r="A31" s="4"/>
      <c r="B31" s="8"/>
      <c r="C31" s="4"/>
      <c r="D31" s="4" t="s">
        <v>75</v>
      </c>
      <c r="E31" s="4"/>
      <c r="F31" s="4" t="s">
        <v>76</v>
      </c>
      <c r="G31" s="4"/>
      <c r="H31" s="4" t="s">
        <v>77</v>
      </c>
      <c r="I31" s="4"/>
      <c r="J31" s="4">
        <v>2</v>
      </c>
      <c r="K31" s="4">
        <v>2</v>
      </c>
      <c r="L31" s="4"/>
      <c r="M31" s="4"/>
    </row>
    <row r="32" s="1" customFormat="true" ht="41" customHeight="true" spans="1:13">
      <c r="A32" s="4"/>
      <c r="B32" s="9"/>
      <c r="C32" s="4"/>
      <c r="D32" s="4" t="s">
        <v>78</v>
      </c>
      <c r="E32" s="4"/>
      <c r="F32" s="4" t="s">
        <v>79</v>
      </c>
      <c r="G32" s="4"/>
      <c r="H32" s="4" t="s">
        <v>80</v>
      </c>
      <c r="I32" s="4"/>
      <c r="J32" s="4">
        <v>2</v>
      </c>
      <c r="K32" s="4">
        <v>2</v>
      </c>
      <c r="L32" s="4"/>
      <c r="M32" s="4"/>
    </row>
    <row r="33" s="1" customFormat="true" ht="72" customHeight="true" spans="1:13">
      <c r="A33" s="4"/>
      <c r="B33" s="4" t="s">
        <v>81</v>
      </c>
      <c r="C33" s="4" t="s">
        <v>82</v>
      </c>
      <c r="D33" s="4" t="s">
        <v>83</v>
      </c>
      <c r="E33" s="4"/>
      <c r="F33" s="4" t="s">
        <v>50</v>
      </c>
      <c r="G33" s="4"/>
      <c r="H33" s="4" t="s">
        <v>84</v>
      </c>
      <c r="I33" s="4"/>
      <c r="J33" s="4">
        <v>6</v>
      </c>
      <c r="K33" s="4">
        <v>5</v>
      </c>
      <c r="L33" s="4"/>
      <c r="M33" s="4"/>
    </row>
    <row r="34" s="1" customFormat="true" ht="92" customHeight="true" spans="1:13">
      <c r="A34" s="4"/>
      <c r="B34" s="4"/>
      <c r="C34" s="4"/>
      <c r="D34" s="4" t="s">
        <v>85</v>
      </c>
      <c r="E34" s="4"/>
      <c r="F34" s="4" t="s">
        <v>50</v>
      </c>
      <c r="G34" s="4"/>
      <c r="H34" s="4" t="s">
        <v>86</v>
      </c>
      <c r="I34" s="4"/>
      <c r="J34" s="4">
        <v>7</v>
      </c>
      <c r="K34" s="4">
        <v>6</v>
      </c>
      <c r="L34" s="4"/>
      <c r="M34" s="4"/>
    </row>
    <row r="35" s="1" customFormat="true" ht="101" customHeight="true" spans="1:13">
      <c r="A35" s="4"/>
      <c r="B35" s="4"/>
      <c r="C35" s="4"/>
      <c r="D35" s="4" t="s">
        <v>87</v>
      </c>
      <c r="E35" s="4"/>
      <c r="F35" s="4" t="s">
        <v>50</v>
      </c>
      <c r="G35" s="4"/>
      <c r="H35" s="4" t="s">
        <v>88</v>
      </c>
      <c r="I35" s="4"/>
      <c r="J35" s="4">
        <v>6</v>
      </c>
      <c r="K35" s="4">
        <v>5</v>
      </c>
      <c r="L35" s="4"/>
      <c r="M35" s="4"/>
    </row>
    <row r="36" s="1" customFormat="true" ht="48" customHeight="true" spans="1:13">
      <c r="A36" s="4"/>
      <c r="B36" s="4"/>
      <c r="C36" s="4"/>
      <c r="D36" s="4" t="s">
        <v>89</v>
      </c>
      <c r="E36" s="4"/>
      <c r="F36" s="4" t="s">
        <v>50</v>
      </c>
      <c r="G36" s="4"/>
      <c r="H36" s="4" t="s">
        <v>90</v>
      </c>
      <c r="I36" s="4"/>
      <c r="J36" s="4">
        <v>7</v>
      </c>
      <c r="K36" s="4">
        <v>7</v>
      </c>
      <c r="L36" s="4"/>
      <c r="M36" s="4"/>
    </row>
    <row r="37" s="1" customFormat="true" ht="107" customHeight="true" spans="1:13">
      <c r="A37" s="4"/>
      <c r="B37" s="4"/>
      <c r="C37" s="4" t="s">
        <v>91</v>
      </c>
      <c r="D37" s="4" t="s">
        <v>92</v>
      </c>
      <c r="E37" s="4"/>
      <c r="F37" s="4" t="s">
        <v>50</v>
      </c>
      <c r="G37" s="4"/>
      <c r="H37" s="4" t="s">
        <v>93</v>
      </c>
      <c r="I37" s="4"/>
      <c r="J37" s="4">
        <v>7</v>
      </c>
      <c r="K37" s="4">
        <v>6</v>
      </c>
      <c r="L37" s="4"/>
      <c r="M37" s="4"/>
    </row>
    <row r="38" s="1" customFormat="true" ht="62" customHeight="true" spans="1:13">
      <c r="A38" s="4"/>
      <c r="B38" s="4"/>
      <c r="C38" s="4"/>
      <c r="D38" s="4" t="s">
        <v>94</v>
      </c>
      <c r="E38" s="4"/>
      <c r="F38" s="4" t="s">
        <v>50</v>
      </c>
      <c r="G38" s="4"/>
      <c r="H38" s="4" t="s">
        <v>95</v>
      </c>
      <c r="I38" s="4"/>
      <c r="J38" s="4">
        <v>7</v>
      </c>
      <c r="K38" s="4">
        <v>7</v>
      </c>
      <c r="L38" s="4"/>
      <c r="M38" s="4"/>
    </row>
    <row r="39" s="1" customFormat="true" ht="24" customHeight="true" spans="1:13">
      <c r="A39" s="10" t="s">
        <v>96</v>
      </c>
      <c r="B39" s="10"/>
      <c r="C39" s="10"/>
      <c r="D39" s="10"/>
      <c r="E39" s="10"/>
      <c r="F39" s="10"/>
      <c r="G39" s="10"/>
      <c r="H39" s="10"/>
      <c r="I39" s="10"/>
      <c r="J39" s="10">
        <v>100</v>
      </c>
      <c r="K39" s="17">
        <f>SUM(K15:K38,M8)</f>
        <v>93.75</v>
      </c>
      <c r="L39" s="10"/>
      <c r="M39" s="10"/>
    </row>
    <row r="40" s="1" customFormat="true" ht="114" customHeight="true" spans="1:13">
      <c r="A40" s="11" t="s">
        <v>97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</row>
  </sheetData>
  <mergeCells count="151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D37:E37"/>
    <mergeCell ref="F37:G37"/>
    <mergeCell ref="H37:I37"/>
    <mergeCell ref="L37:M37"/>
    <mergeCell ref="D38:E38"/>
    <mergeCell ref="F38:G38"/>
    <mergeCell ref="H38:I38"/>
    <mergeCell ref="L38:M38"/>
    <mergeCell ref="A39:I39"/>
    <mergeCell ref="L39:M39"/>
    <mergeCell ref="A40:M40"/>
    <mergeCell ref="A12:A13"/>
    <mergeCell ref="A14:A38"/>
    <mergeCell ref="B15:B27"/>
    <mergeCell ref="B28:B32"/>
    <mergeCell ref="B33:B38"/>
    <mergeCell ref="C15:C19"/>
    <mergeCell ref="C20:C22"/>
    <mergeCell ref="C23:C27"/>
    <mergeCell ref="C28:C32"/>
    <mergeCell ref="C33:C36"/>
    <mergeCell ref="C37:C38"/>
    <mergeCell ref="A7:B1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renye</dc:creator>
  <cp:lastModifiedBy>user</cp:lastModifiedBy>
  <dcterms:created xsi:type="dcterms:W3CDTF">2024-03-21T12:58:00Z</dcterms:created>
  <dcterms:modified xsi:type="dcterms:W3CDTF">2024-08-12T19:08:19Z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2FDDB7AF55C2428C91BD771241FAC874_13</vt:lpwstr>
  </property>
  <property fmtid="{D5CDD505-2E9C-101B-9397-08002B2CF9AE}" pid="3" name="KSOProductBuildVer">
    <vt:lpwstr>2052-11.8.2.9980</vt:lpwstr>
  </property>
</Properties>
</file>