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<sst xmlns="http://schemas.openxmlformats.org/spreadsheetml/2006/main" count="94" uniqueCount="82">
  <si>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</si>
  <si>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</si>
  <si>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</si>
  <si>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广播电视监测管理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</si>
  <si>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</si>
  <si>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</si>
  <si>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</si>
  <si>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北京市广播电视监测中心（北京市广播电视安全播出调度中心）</t>
  </si>
  <si>
    <r>
      <rPr>
        <sz val="10.5"/>
        <color theme="1"/>
        <rFont val="宋体"/>
        <charset val="134"/>
      </rPr>
      <t>项目负责人</t>
    </r>
  </si>
  <si>
    <t>殷悦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</si>
  <si>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</si>
  <si>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</si>
  <si>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</si>
  <si>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</si>
  <si>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</si>
  <si>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</si>
  <si>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</si>
  <si>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</si>
  <si>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</si>
  <si>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</si>
  <si>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</si>
  <si>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</si>
  <si>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</si>
  <si>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</si>
  <si>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</si>
  <si>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</si>
  <si>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保障监测中心业务工作顺利完成，提高科学管理水平；确保广播电视监测工作正常开展，确保安全播出指挥调度指挥有力、反应快捷。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</si>
  <si>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</si>
  <si>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</si>
  <si>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</si>
  <si>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</si>
  <si>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</si>
  <si>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</si>
  <si>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</si>
  <si>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</si>
  <si>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</si>
  <si>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互联网接入带宽</t>
  </si>
  <si>
    <t>≤50Mbps</t>
  </si>
  <si>
    <t>50Mbps</t>
  </si>
  <si>
    <t>项目评标、专家评审</t>
  </si>
  <si>
    <t>≤13次</t>
  </si>
  <si>
    <t>15次</t>
  </si>
  <si>
    <t>根据业务需要增加项目技术方案前期专家论证次数。前期计划更加科学完善。</t>
  </si>
  <si>
    <t>广播电视监测屏幕租用</t>
  </si>
  <si>
    <t>=1项</t>
  </si>
  <si>
    <t>1项</t>
  </si>
  <si>
    <t>质量
指标</t>
  </si>
  <si>
    <t>专家高级职称覆盖率</t>
  </si>
  <si>
    <t>≥99.9%</t>
  </si>
  <si>
    <t>专家共计66人次，其中64人次为高级职称
。前期计划更加科学完善。</t>
  </si>
  <si>
    <t>时效
指标</t>
  </si>
  <si>
    <t>项目评标、专家评审完成</t>
  </si>
  <si>
    <t>≤12月</t>
  </si>
  <si>
    <t>12月</t>
  </si>
  <si>
    <t>成本
指标</t>
  </si>
  <si>
    <t>经济成本
指标</t>
  </si>
  <si>
    <t>项目总成本</t>
  </si>
  <si>
    <t>≤46.162万元</t>
  </si>
  <si>
    <t>45.147万元</t>
  </si>
  <si>
    <t>≤6.08万元</t>
  </si>
  <si>
    <t>5.065万元</t>
  </si>
  <si>
    <t>≤31.682万元</t>
  </si>
  <si>
    <t>31.682万元</t>
  </si>
  <si>
    <t>办公网互联网接入</t>
  </si>
  <si>
    <t>≤8.4万元</t>
  </si>
  <si>
    <t>8.4万元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</si>
  <si>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</si>
  <si>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</si>
  <si>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实现安全播出调度指挥有力、反应快捷</t>
  </si>
  <si>
    <t>高中低</t>
  </si>
  <si>
    <t>安全播出调度指挥有力、反应快捷。</t>
  </si>
  <si>
    <r>
      <rPr>
        <sz val="10.5"/>
        <color theme="1"/>
        <rFont val="宋体"/>
        <charset val="134"/>
      </rPr>
      <t>可持续影响指标</t>
    </r>
  </si>
  <si>
    <t>监管能力和服务水平不断提升</t>
  </si>
  <si>
    <t>监管能力和服务水平有效提升。</t>
  </si>
  <si>
    <t>广播电视监测工作持续正常开展</t>
  </si>
  <si>
    <t>广播电视监测工作持续正常开展。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</si>
  <si>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</si>
  <si>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</si>
  <si>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业务相关行政管理部门满意度</t>
  </si>
  <si>
    <t>≥95%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</si>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</sst>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3" fillId="15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17" fillId="15" borderId="13" applyNumberFormat="false" applyAlignment="false" applyProtection="false">
      <alignment vertical="center"/>
    </xf>
    <xf numFmtId="0" fontId="25" fillId="31" borderId="15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0" fillId="0" borderId="0"/>
    <xf numFmtId="0" fontId="7" fillId="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49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9"/>
  <sheetViews>
    <sheetView tabSelected="1" zoomScale="85" zoomScaleNormal="85" workbookViewId="0">
      <selection activeCell="O6" sqref="O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4.625" customWidth="true"/>
    <col min="6" max="6" width="5.5" customWidth="true"/>
    <col min="7" max="7" width="11.5" customWidth="true"/>
    <col min="8" max="9" width="8.875" customWidth="true"/>
    <col min="10" max="10" width="9" style="1"/>
    <col min="11" max="11" width="9.5" style="1"/>
    <col min="12" max="12" width="5.875" customWidth="true"/>
    <col min="13" max="13" width="12.375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5" customHeight="true" spans="1:13">
      <c r="A4" s="4" t="s">
        <v>2</v>
      </c>
      <c r="B4" s="4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6.1" customHeight="true" spans="1:13">
      <c r="A5" s="4" t="s">
        <v>4</v>
      </c>
      <c r="B5" s="4"/>
      <c r="C5" s="5" t="s">
        <v>5</v>
      </c>
      <c r="D5" s="5"/>
      <c r="E5" s="5"/>
      <c r="F5" s="5"/>
      <c r="G5" s="5"/>
      <c r="H5" s="5" t="s">
        <v>6</v>
      </c>
      <c r="I5" s="5"/>
      <c r="J5" s="5" t="s">
        <v>7</v>
      </c>
      <c r="K5" s="5"/>
      <c r="L5" s="5"/>
      <c r="M5" s="5"/>
    </row>
    <row r="6" ht="23.1" customHeight="true" spans="1:13">
      <c r="A6" s="4" t="s">
        <v>8</v>
      </c>
      <c r="B6" s="4"/>
      <c r="C6" s="5" t="s">
        <v>9</v>
      </c>
      <c r="D6" s="5"/>
      <c r="E6" s="5"/>
      <c r="F6" s="5"/>
      <c r="G6" s="5"/>
      <c r="H6" s="5" t="s">
        <v>10</v>
      </c>
      <c r="I6" s="5"/>
      <c r="J6" s="5">
        <v>55565330</v>
      </c>
      <c r="K6" s="5"/>
      <c r="L6" s="5"/>
      <c r="M6" s="5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23.1" customHeight="true" spans="1:13">
      <c r="A8" s="4"/>
      <c r="B8" s="4"/>
      <c r="C8" s="4" t="s">
        <v>18</v>
      </c>
      <c r="D8" s="4"/>
      <c r="E8" s="14">
        <v>52.7903</v>
      </c>
      <c r="F8" s="4"/>
      <c r="G8" s="14">
        <v>46.162</v>
      </c>
      <c r="H8" s="14">
        <v>45.147</v>
      </c>
      <c r="I8" s="4"/>
      <c r="J8" s="4">
        <v>10</v>
      </c>
      <c r="K8" s="24">
        <f>H8/G8</f>
        <v>0.978012217841515</v>
      </c>
      <c r="L8" s="24"/>
      <c r="M8" s="28">
        <f>K8*J8</f>
        <v>9.78012217841515</v>
      </c>
    </row>
    <row r="9" ht="23.1" customHeight="true" spans="1:13">
      <c r="A9" s="4"/>
      <c r="B9" s="4"/>
      <c r="C9" s="4" t="s">
        <v>19</v>
      </c>
      <c r="D9" s="4"/>
      <c r="E9" s="14">
        <v>52.7903</v>
      </c>
      <c r="F9" s="4"/>
      <c r="G9" s="14">
        <v>46.162</v>
      </c>
      <c r="H9" s="14">
        <v>45.147</v>
      </c>
      <c r="I9" s="4"/>
      <c r="J9" s="4" t="s">
        <v>20</v>
      </c>
      <c r="K9" s="4"/>
      <c r="L9" s="4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 t="s">
        <v>20</v>
      </c>
    </row>
    <row r="11" ht="23.1" customHeight="true" spans="1:13">
      <c r="A11" s="4"/>
      <c r="B11" s="4"/>
      <c r="C11" s="4" t="s">
        <v>22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 t="s">
        <v>20</v>
      </c>
    </row>
    <row r="12" ht="23.1" customHeight="true" spans="1:13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</row>
    <row r="13" ht="56" customHeight="true" spans="1:13">
      <c r="A13" s="4"/>
      <c r="B13" s="6" t="s">
        <v>26</v>
      </c>
      <c r="C13" s="7"/>
      <c r="D13" s="7"/>
      <c r="E13" s="7"/>
      <c r="F13" s="7"/>
      <c r="G13" s="15"/>
      <c r="H13" s="6" t="s">
        <v>26</v>
      </c>
      <c r="I13" s="7"/>
      <c r="J13" s="25"/>
      <c r="K13" s="25"/>
      <c r="L13" s="7"/>
      <c r="M13" s="15"/>
    </row>
    <row r="14" ht="36" customHeight="true" spans="1:13">
      <c r="A14" s="4" t="s">
        <v>27</v>
      </c>
      <c r="B14" s="4" t="s">
        <v>28</v>
      </c>
      <c r="C14" s="4" t="s">
        <v>29</v>
      </c>
      <c r="D14" s="4" t="s">
        <v>30</v>
      </c>
      <c r="E14" s="4"/>
      <c r="F14" s="4" t="s">
        <v>31</v>
      </c>
      <c r="G14" s="4"/>
      <c r="H14" s="4" t="s">
        <v>32</v>
      </c>
      <c r="I14" s="4"/>
      <c r="J14" s="4" t="s">
        <v>15</v>
      </c>
      <c r="K14" s="4" t="s">
        <v>17</v>
      </c>
      <c r="L14" s="4" t="s">
        <v>33</v>
      </c>
      <c r="M14" s="4"/>
    </row>
    <row r="15" ht="25" customHeight="true" spans="1:13">
      <c r="A15" s="4"/>
      <c r="B15" s="8" t="s">
        <v>34</v>
      </c>
      <c r="C15" s="8" t="s">
        <v>35</v>
      </c>
      <c r="D15" s="4" t="s">
        <v>36</v>
      </c>
      <c r="E15" s="4"/>
      <c r="F15" s="16" t="s">
        <v>37</v>
      </c>
      <c r="G15" s="17"/>
      <c r="H15" s="4" t="s">
        <v>38</v>
      </c>
      <c r="I15" s="4"/>
      <c r="J15" s="20">
        <v>10</v>
      </c>
      <c r="K15" s="4">
        <v>10</v>
      </c>
      <c r="L15" s="4"/>
      <c r="M15" s="4"/>
    </row>
    <row r="16" ht="71" customHeight="true" spans="1:13">
      <c r="A16" s="4"/>
      <c r="B16" s="9"/>
      <c r="C16" s="9"/>
      <c r="D16" s="4" t="s">
        <v>39</v>
      </c>
      <c r="E16" s="4"/>
      <c r="F16" s="16" t="s">
        <v>40</v>
      </c>
      <c r="G16" s="17"/>
      <c r="H16" s="4" t="s">
        <v>41</v>
      </c>
      <c r="I16" s="4"/>
      <c r="J16" s="4">
        <v>10</v>
      </c>
      <c r="K16" s="20">
        <v>8.7</v>
      </c>
      <c r="L16" s="16" t="s">
        <v>42</v>
      </c>
      <c r="M16" s="17"/>
    </row>
    <row r="17" ht="26" customHeight="true" spans="1:13">
      <c r="A17" s="4"/>
      <c r="B17" s="9"/>
      <c r="C17" s="9"/>
      <c r="D17" s="4" t="s">
        <v>43</v>
      </c>
      <c r="E17" s="4"/>
      <c r="F17" s="18" t="s">
        <v>44</v>
      </c>
      <c r="G17" s="19"/>
      <c r="H17" s="20" t="s">
        <v>45</v>
      </c>
      <c r="I17" s="20"/>
      <c r="J17" s="20">
        <v>5</v>
      </c>
      <c r="K17" s="20">
        <v>5</v>
      </c>
      <c r="L17" s="4"/>
      <c r="M17" s="4"/>
    </row>
    <row r="18" ht="62" customHeight="true" spans="1:13">
      <c r="A18" s="4"/>
      <c r="B18" s="9"/>
      <c r="C18" s="4" t="s">
        <v>46</v>
      </c>
      <c r="D18" s="4" t="s">
        <v>47</v>
      </c>
      <c r="E18" s="4"/>
      <c r="F18" s="4" t="s">
        <v>48</v>
      </c>
      <c r="G18" s="4"/>
      <c r="H18" s="21">
        <v>0.9696</v>
      </c>
      <c r="I18" s="20"/>
      <c r="J18" s="4">
        <v>10</v>
      </c>
      <c r="K18" s="20">
        <v>9.5</v>
      </c>
      <c r="L18" s="16" t="s">
        <v>49</v>
      </c>
      <c r="M18" s="17"/>
    </row>
    <row r="19" ht="30" customHeight="true" spans="1:13">
      <c r="A19" s="4"/>
      <c r="B19" s="9"/>
      <c r="C19" s="4" t="s">
        <v>50</v>
      </c>
      <c r="D19" s="4" t="s">
        <v>51</v>
      </c>
      <c r="E19" s="4"/>
      <c r="F19" s="4" t="s">
        <v>52</v>
      </c>
      <c r="G19" s="4"/>
      <c r="H19" s="4" t="s">
        <v>53</v>
      </c>
      <c r="I19" s="4"/>
      <c r="J19" s="4">
        <v>5</v>
      </c>
      <c r="K19" s="4">
        <v>5</v>
      </c>
      <c r="L19" s="4"/>
      <c r="M19" s="4"/>
    </row>
    <row r="20" ht="25" customHeight="true" spans="1:13">
      <c r="A20" s="4"/>
      <c r="B20" s="8" t="s">
        <v>54</v>
      </c>
      <c r="C20" s="4" t="s">
        <v>55</v>
      </c>
      <c r="D20" s="4" t="s">
        <v>56</v>
      </c>
      <c r="E20" s="4"/>
      <c r="F20" s="4" t="s">
        <v>57</v>
      </c>
      <c r="G20" s="4"/>
      <c r="H20" s="4" t="s">
        <v>58</v>
      </c>
      <c r="I20" s="4"/>
      <c r="J20" s="4">
        <v>4</v>
      </c>
      <c r="K20" s="4">
        <v>4</v>
      </c>
      <c r="L20" s="4"/>
      <c r="M20" s="4"/>
    </row>
    <row r="21" ht="25" customHeight="true" spans="1:13">
      <c r="A21" s="4"/>
      <c r="B21" s="9"/>
      <c r="C21" s="4"/>
      <c r="D21" s="4" t="s">
        <v>39</v>
      </c>
      <c r="E21" s="4"/>
      <c r="F21" s="4" t="s">
        <v>59</v>
      </c>
      <c r="G21" s="4"/>
      <c r="H21" s="4" t="s">
        <v>60</v>
      </c>
      <c r="I21" s="4"/>
      <c r="J21" s="4">
        <v>2</v>
      </c>
      <c r="K21" s="4">
        <v>2</v>
      </c>
      <c r="L21" s="4"/>
      <c r="M21" s="4"/>
    </row>
    <row r="22" ht="25" customHeight="true" spans="1:13">
      <c r="A22" s="4"/>
      <c r="B22" s="9"/>
      <c r="C22" s="4"/>
      <c r="D22" s="4" t="s">
        <v>43</v>
      </c>
      <c r="E22" s="4"/>
      <c r="F22" s="4" t="s">
        <v>61</v>
      </c>
      <c r="G22" s="4"/>
      <c r="H22" s="4" t="s">
        <v>62</v>
      </c>
      <c r="I22" s="4"/>
      <c r="J22" s="4">
        <v>2</v>
      </c>
      <c r="K22" s="4">
        <v>2</v>
      </c>
      <c r="L22" s="4"/>
      <c r="M22" s="4"/>
    </row>
    <row r="23" ht="25" customHeight="true" spans="1:13">
      <c r="A23" s="4"/>
      <c r="B23" s="9"/>
      <c r="C23" s="4"/>
      <c r="D23" s="4" t="s">
        <v>63</v>
      </c>
      <c r="E23" s="4"/>
      <c r="F23" s="4" t="s">
        <v>64</v>
      </c>
      <c r="G23" s="4"/>
      <c r="H23" s="4" t="s">
        <v>65</v>
      </c>
      <c r="I23" s="4"/>
      <c r="J23" s="4">
        <v>2</v>
      </c>
      <c r="K23" s="4">
        <v>2</v>
      </c>
      <c r="L23" s="4"/>
      <c r="M23" s="4"/>
    </row>
    <row r="24" ht="46" customHeight="true" spans="1:13">
      <c r="A24" s="4"/>
      <c r="B24" s="4" t="s">
        <v>66</v>
      </c>
      <c r="C24" s="4" t="s">
        <v>67</v>
      </c>
      <c r="D24" s="4" t="s">
        <v>68</v>
      </c>
      <c r="E24" s="4"/>
      <c r="F24" s="4" t="s">
        <v>69</v>
      </c>
      <c r="G24" s="4"/>
      <c r="H24" s="22" t="s">
        <v>70</v>
      </c>
      <c r="I24" s="22"/>
      <c r="J24" s="4">
        <v>10</v>
      </c>
      <c r="K24" s="4">
        <v>7</v>
      </c>
      <c r="L24" s="4"/>
      <c r="M24" s="4"/>
    </row>
    <row r="25" ht="39.95" customHeight="true" spans="1:13">
      <c r="A25" s="4"/>
      <c r="B25" s="4"/>
      <c r="C25" s="8" t="s">
        <v>71</v>
      </c>
      <c r="D25" s="4" t="s">
        <v>72</v>
      </c>
      <c r="E25" s="4"/>
      <c r="F25" s="4" t="s">
        <v>69</v>
      </c>
      <c r="G25" s="4"/>
      <c r="H25" s="22" t="s">
        <v>73</v>
      </c>
      <c r="I25" s="22"/>
      <c r="J25" s="4">
        <v>5</v>
      </c>
      <c r="K25" s="4">
        <v>3.5</v>
      </c>
      <c r="L25" s="4"/>
      <c r="M25" s="4"/>
    </row>
    <row r="26" ht="44" customHeight="true" spans="1:13">
      <c r="A26" s="4"/>
      <c r="B26" s="4"/>
      <c r="C26" s="10"/>
      <c r="D26" s="4" t="s">
        <v>74</v>
      </c>
      <c r="E26" s="4"/>
      <c r="F26" s="4" t="s">
        <v>69</v>
      </c>
      <c r="G26" s="4"/>
      <c r="H26" s="22" t="s">
        <v>75</v>
      </c>
      <c r="I26" s="22"/>
      <c r="J26" s="4">
        <v>15</v>
      </c>
      <c r="K26" s="4">
        <v>10.5</v>
      </c>
      <c r="L26" s="4"/>
      <c r="M26" s="4"/>
    </row>
    <row r="27" ht="43" customHeight="true" spans="1:13">
      <c r="A27" s="4"/>
      <c r="B27" s="4" t="s">
        <v>76</v>
      </c>
      <c r="C27" s="4" t="s">
        <v>77</v>
      </c>
      <c r="D27" s="4" t="s">
        <v>78</v>
      </c>
      <c r="E27" s="4"/>
      <c r="F27" s="4" t="s">
        <v>79</v>
      </c>
      <c r="G27" s="4"/>
      <c r="H27" s="23">
        <v>1</v>
      </c>
      <c r="I27" s="4"/>
      <c r="J27" s="4">
        <v>10</v>
      </c>
      <c r="K27" s="4">
        <v>7</v>
      </c>
      <c r="L27" s="4"/>
      <c r="M27" s="4"/>
    </row>
    <row r="28" ht="24" customHeight="true" spans="1:13">
      <c r="A28" s="11" t="s">
        <v>80</v>
      </c>
      <c r="B28" s="11"/>
      <c r="C28" s="11"/>
      <c r="D28" s="11"/>
      <c r="E28" s="11"/>
      <c r="F28" s="11"/>
      <c r="G28" s="11"/>
      <c r="H28" s="11"/>
      <c r="I28" s="11"/>
      <c r="J28" s="11">
        <v>100</v>
      </c>
      <c r="K28" s="26">
        <f>SUM(K15:K27,M8)</f>
        <v>85.9801221784151</v>
      </c>
      <c r="L28" s="11"/>
      <c r="M28" s="11"/>
    </row>
    <row r="29" ht="119" customHeight="true" spans="1:13">
      <c r="A29" s="12" t="s">
        <v>81</v>
      </c>
      <c r="B29" s="13"/>
      <c r="C29" s="13"/>
      <c r="D29" s="13"/>
      <c r="E29" s="13"/>
      <c r="F29" s="13"/>
      <c r="G29" s="13"/>
      <c r="H29" s="13"/>
      <c r="I29" s="13"/>
      <c r="J29" s="27"/>
      <c r="K29" s="27"/>
      <c r="L29" s="13"/>
      <c r="M29" s="13"/>
    </row>
  </sheetData>
  <mergeCells count="104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A28:I28"/>
    <mergeCell ref="L28:M28"/>
    <mergeCell ref="A29:M29"/>
    <mergeCell ref="A12:A13"/>
    <mergeCell ref="A14:A27"/>
    <mergeCell ref="B15:B19"/>
    <mergeCell ref="B20:B23"/>
    <mergeCell ref="B24:B26"/>
    <mergeCell ref="C15:C17"/>
    <mergeCell ref="C20:C23"/>
    <mergeCell ref="C25:C26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2024-08-15T09:52:01Z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CC4FFE87F33048B1A2EFED7544E8F17D_13</vt:lpwstr>
  </property>
</Properties>
</file>