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<sst xmlns="http://schemas.openxmlformats.org/spreadsheetml/2006/main" count="74" uniqueCount="64">
  <si>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</si>
  <si>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</si>
  <si>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</si>
  <si>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北京市广播影视春燕奖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</si>
  <si>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</si>
  <si>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</si>
  <si>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</si>
  <si>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</si>
  <si>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</si>
  <si>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颜哲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</si>
  <si>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</si>
  <si>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</si>
  <si>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</si>
  <si>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</si>
  <si>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</si>
  <si>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</si>
  <si>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</si>
  <si>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</si>
  <si>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</si>
  <si>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</si>
  <si>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</si>
  <si>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</si>
  <si>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</si>
  <si>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</si>
  <si>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</si>
  <si>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</si>
  <si>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根据“北京市广播影视春燕奖”评奖方案和实施细则，完成14大类29个奖项的评选。开展展映、展播，以及包括媒体访谈专题、文艺评论等宣传，召开优秀作品案例交流会。通过“北京市广播影视春燕奖”的征集评选和表彰，挖掘和培育广播影视和网络视听领域的优秀作品，强化北京在文化强国建设中首善之区的地位和作用。</t>
  </si>
  <si>
    <t>依据京评组办函〔2021〕41号《关于市广播电视局表彰奖项调整情况的复函》要求，由我局牵头组织实施北京市广播影视春燕奖相关评选工作。2023年在市委宣传部的领导下，经征求行业意见，制定《第一届北京市广播影视春燕奖评奖方案》，奖项分为作品综合奖和个人单项奖，包括电影、电视剧（含网络剧）、广播电视和网络视听文艺节目、纪录片（含电视和网络）、动画片（含电视和网络）、网络电影、公益广告（含电视和网络）、科技奖共8类，将评出71部获奖作品和56个获奖个人。已于2023年12月29日发布评奖通知，启动申报征集工作，受到行业广泛关注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</si>
  <si>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</si>
  <si>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</si>
  <si>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</si>
  <si>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</si>
  <si>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</si>
  <si>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</si>
  <si>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</si>
  <si>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</si>
  <si>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</si>
  <si>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制定评奖标准、评奖细则数量</t>
  </si>
  <si>
    <t>≥1份</t>
  </si>
  <si>
    <t>1份</t>
  </si>
  <si>
    <t>质量
指标</t>
  </si>
  <si>
    <t>制定评奖标准、评奖细则过程清晰、流程完整</t>
  </si>
  <si>
    <t>优良中低差</t>
  </si>
  <si>
    <t>制定《第一届北京市广播影视春燕奖评奖方案》及实施细则等评奖办法过程清晰、流程完整。</t>
  </si>
  <si>
    <t>时效
指标</t>
  </si>
  <si>
    <t>按时制定评奖标准、评奖细则</t>
  </si>
  <si>
    <t>按时制定评奖标准、评奖细则。</t>
  </si>
  <si>
    <t>资金支付完成时间</t>
  </si>
  <si>
    <t>≤11月</t>
  </si>
  <si>
    <t>9月</t>
  </si>
  <si>
    <t>成本
指标</t>
  </si>
  <si>
    <t>经济成本
指标</t>
  </si>
  <si>
    <t>项目总成本</t>
  </si>
  <si>
    <t>≤1.44万元</t>
  </si>
  <si>
    <t>1.44万元</t>
  </si>
  <si>
    <t>效益指标</t>
  </si>
  <si>
    <r>
      <rPr>
        <sz val="10.5"/>
        <color theme="1"/>
        <rFont val="宋体"/>
        <charset val="134"/>
      </rPr>
      <t>社会效益指标</t>
    </r>
  </si>
  <si>
    <t>为第一届春燕奖评选提供支撑</t>
  </si>
  <si>
    <t>广泛征求行业制作机构、创作人员、专家学者的意见建议，制定出评奖方案，为第一届春燕奖评选提供支撑。</t>
  </si>
  <si>
    <r>
      <rPr>
        <sz val="10.5"/>
        <color theme="1"/>
        <rFont val="宋体"/>
        <charset val="134"/>
      </rPr>
      <t>可持续影响指标</t>
    </r>
  </si>
  <si>
    <t>把握行业导向，激发广播影视行业活力</t>
  </si>
  <si>
    <t>有助于发掘、推介、表彰北京地区的广播影视和网络视听精品和优秀的文艺人才，努力打造新时代文艺精品创作的风向标，发挥北京广播影视和网络视听独特的影响力、引领力、创新力。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</si>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</sst>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0000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name val="宋体"/>
      <charset val="134"/>
      <scheme val="minor"/>
    </font>
    <font>
      <sz val="9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9" fillId="24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22" fillId="0" borderId="9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3" fillId="27" borderId="8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5" fillId="14" borderId="8" applyNumberFormat="false" applyAlignment="false" applyProtection="false">
      <alignment vertical="center"/>
    </xf>
    <xf numFmtId="0" fontId="25" fillId="27" borderId="12" applyNumberFormat="false" applyAlignment="false" applyProtection="false">
      <alignment vertical="center"/>
    </xf>
    <xf numFmtId="0" fontId="26" fillId="31" borderId="13" applyNumberFormat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0" fillId="9" borderId="6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0" xfId="0" applyFont="true" applyFill="true" applyBorder="true" applyAlignment="true">
      <alignment horizontal="left" vertical="top" wrapText="true"/>
    </xf>
    <xf numFmtId="0" fontId="7" fillId="0" borderId="0" xfId="0" applyFont="true" applyFill="true" applyBorder="true" applyAlignment="true">
      <alignment horizontal="left" vertical="top"/>
    </xf>
    <xf numFmtId="177" fontId="4" fillId="0" borderId="1" xfId="0" applyNumberFormat="true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3"/>
  <sheetViews>
    <sheetView tabSelected="1" zoomScale="85" zoomScaleNormal="85" workbookViewId="0">
      <selection activeCell="R38" sqref="R38"/>
    </sheetView>
  </sheetViews>
  <sheetFormatPr defaultColWidth="9" defaultRowHeight="13.5"/>
  <cols>
    <col min="1" max="1" width="5.44166666666667" customWidth="true"/>
    <col min="2" max="2" width="5.66666666666667" customWidth="true"/>
    <col min="4" max="4" width="13.4416666666667" customWidth="true"/>
    <col min="5" max="5" width="15.7833333333333" customWidth="true"/>
    <col min="6" max="6" width="5.44166666666667" customWidth="true"/>
    <col min="7" max="7" width="11.4416666666667" customWidth="true"/>
    <col min="8" max="9" width="11.1166666666667" customWidth="true"/>
    <col min="11" max="11" width="9.44166666666667"/>
    <col min="12" max="12" width="5.89166666666667" customWidth="true"/>
    <col min="13" max="13" width="12.3333333333333" customWidth="true"/>
  </cols>
  <sheetData>
    <row r="1" ht="23.4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7" customHeight="true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true" spans="1:13">
      <c r="A6" s="3" t="s">
        <v>8</v>
      </c>
      <c r="B6" s="3"/>
      <c r="C6" s="4" t="s">
        <v>9</v>
      </c>
      <c r="D6" s="4"/>
      <c r="E6" s="4"/>
      <c r="F6" s="4"/>
      <c r="G6" s="4"/>
      <c r="H6" s="4" t="s">
        <v>10</v>
      </c>
      <c r="I6" s="4"/>
      <c r="J6" s="4">
        <v>55565495</v>
      </c>
      <c r="K6" s="4"/>
      <c r="L6" s="4"/>
      <c r="M6" s="4"/>
    </row>
    <row r="7" ht="23.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3.1" customHeight="true" spans="1:13">
      <c r="A8" s="3"/>
      <c r="B8" s="3"/>
      <c r="C8" s="3" t="s">
        <v>18</v>
      </c>
      <c r="D8" s="3"/>
      <c r="E8" s="12">
        <v>994.4507</v>
      </c>
      <c r="F8" s="12"/>
      <c r="G8" s="12">
        <v>1.44</v>
      </c>
      <c r="H8" s="12">
        <v>1.44</v>
      </c>
      <c r="I8" s="12"/>
      <c r="J8" s="3">
        <v>10</v>
      </c>
      <c r="K8" s="18">
        <f>H8/G8</f>
        <v>1</v>
      </c>
      <c r="L8" s="18"/>
      <c r="M8" s="22">
        <f>K8*J8</f>
        <v>10</v>
      </c>
    </row>
    <row r="9" ht="23.1" customHeight="true" spans="1:13">
      <c r="A9" s="3"/>
      <c r="B9" s="3"/>
      <c r="C9" s="3" t="s">
        <v>19</v>
      </c>
      <c r="D9" s="3"/>
      <c r="E9" s="12">
        <v>995.4507</v>
      </c>
      <c r="F9" s="12"/>
      <c r="G9" s="12">
        <v>1.44</v>
      </c>
      <c r="H9" s="12">
        <v>1.44</v>
      </c>
      <c r="I9" s="12"/>
      <c r="J9" s="3" t="s">
        <v>20</v>
      </c>
      <c r="K9" s="3"/>
      <c r="L9" s="3"/>
      <c r="M9" s="3" t="s">
        <v>20</v>
      </c>
    </row>
    <row r="10" ht="23.1" customHeight="true" spans="1:13">
      <c r="A10" s="3"/>
      <c r="B10" s="3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 t="s">
        <v>20</v>
      </c>
    </row>
    <row r="11" ht="23.1" customHeight="true" spans="1:13">
      <c r="A11" s="3"/>
      <c r="B11" s="3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 t="s">
        <v>20</v>
      </c>
    </row>
    <row r="12" ht="23.1" customHeight="true" spans="1:13">
      <c r="A12" s="3" t="s">
        <v>23</v>
      </c>
      <c r="B12" s="3" t="s">
        <v>24</v>
      </c>
      <c r="C12" s="3"/>
      <c r="D12" s="3"/>
      <c r="E12" s="3"/>
      <c r="F12" s="3"/>
      <c r="G12" s="3"/>
      <c r="H12" s="3" t="s">
        <v>25</v>
      </c>
      <c r="I12" s="3"/>
      <c r="J12" s="3"/>
      <c r="K12" s="3"/>
      <c r="L12" s="3"/>
      <c r="M12" s="3"/>
    </row>
    <row r="13" ht="163.05" customHeight="true" spans="1:13">
      <c r="A13" s="3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</row>
    <row r="14" ht="36" customHeight="true" spans="1:13">
      <c r="A14" s="3" t="s">
        <v>28</v>
      </c>
      <c r="B14" s="3" t="s">
        <v>29</v>
      </c>
      <c r="C14" s="3" t="s">
        <v>30</v>
      </c>
      <c r="D14" s="3" t="s">
        <v>31</v>
      </c>
      <c r="E14" s="3"/>
      <c r="F14" s="3" t="s">
        <v>32</v>
      </c>
      <c r="G14" s="3"/>
      <c r="H14" s="3" t="s">
        <v>33</v>
      </c>
      <c r="I14" s="3"/>
      <c r="J14" s="3" t="s">
        <v>15</v>
      </c>
      <c r="K14" s="3" t="s">
        <v>17</v>
      </c>
      <c r="L14" s="3" t="s">
        <v>34</v>
      </c>
      <c r="M14" s="3"/>
    </row>
    <row r="15" ht="47.1" customHeight="true" spans="1:13">
      <c r="A15" s="3"/>
      <c r="B15" s="6" t="s">
        <v>35</v>
      </c>
      <c r="C15" s="3" t="s">
        <v>36</v>
      </c>
      <c r="D15" s="3" t="s">
        <v>37</v>
      </c>
      <c r="E15" s="3"/>
      <c r="F15" s="4" t="s">
        <v>38</v>
      </c>
      <c r="G15" s="4"/>
      <c r="H15" s="3" t="s">
        <v>39</v>
      </c>
      <c r="I15" s="3"/>
      <c r="J15" s="3">
        <v>10</v>
      </c>
      <c r="K15" s="3">
        <v>10</v>
      </c>
      <c r="L15" s="3"/>
      <c r="M15" s="3"/>
    </row>
    <row r="16" ht="88.05" customHeight="true" spans="1:13">
      <c r="A16" s="3"/>
      <c r="B16" s="7"/>
      <c r="C16" s="3" t="s">
        <v>40</v>
      </c>
      <c r="D16" s="3" t="s">
        <v>41</v>
      </c>
      <c r="E16" s="3"/>
      <c r="F16" s="8" t="s">
        <v>42</v>
      </c>
      <c r="G16" s="13"/>
      <c r="H16" s="14" t="s">
        <v>43</v>
      </c>
      <c r="I16" s="14"/>
      <c r="J16" s="3">
        <v>10</v>
      </c>
      <c r="K16" s="3">
        <v>8</v>
      </c>
      <c r="L16" s="3"/>
      <c r="M16" s="3"/>
    </row>
    <row r="17" ht="46.8" customHeight="true" spans="1:13">
      <c r="A17" s="3"/>
      <c r="B17" s="7"/>
      <c r="C17" s="6" t="s">
        <v>44</v>
      </c>
      <c r="D17" s="3" t="s">
        <v>45</v>
      </c>
      <c r="E17" s="3"/>
      <c r="F17" s="15" t="s">
        <v>42</v>
      </c>
      <c r="G17" s="16"/>
      <c r="H17" s="14" t="s">
        <v>46</v>
      </c>
      <c r="I17" s="14"/>
      <c r="J17" s="19">
        <v>10</v>
      </c>
      <c r="K17" s="14">
        <v>8.5</v>
      </c>
      <c r="L17" s="3"/>
      <c r="M17" s="3"/>
    </row>
    <row r="18" ht="34.05" customHeight="true" spans="1:13">
      <c r="A18" s="3"/>
      <c r="B18" s="7"/>
      <c r="C18" s="7"/>
      <c r="D18" s="8" t="s">
        <v>47</v>
      </c>
      <c r="E18" s="13"/>
      <c r="F18" s="8" t="s">
        <v>48</v>
      </c>
      <c r="G18" s="13"/>
      <c r="H18" s="17" t="s">
        <v>49</v>
      </c>
      <c r="I18" s="20"/>
      <c r="J18" s="3">
        <v>10</v>
      </c>
      <c r="K18" s="3">
        <v>10</v>
      </c>
      <c r="L18" s="8"/>
      <c r="M18" s="13"/>
    </row>
    <row r="19" ht="33" customHeight="true" spans="1:13">
      <c r="A19" s="3"/>
      <c r="B19" s="6" t="s">
        <v>50</v>
      </c>
      <c r="C19" s="3" t="s">
        <v>51</v>
      </c>
      <c r="D19" s="3" t="s">
        <v>52</v>
      </c>
      <c r="E19" s="3"/>
      <c r="F19" s="8" t="s">
        <v>53</v>
      </c>
      <c r="G19" s="13"/>
      <c r="H19" s="14" t="s">
        <v>54</v>
      </c>
      <c r="I19" s="14"/>
      <c r="J19" s="3">
        <v>10</v>
      </c>
      <c r="K19" s="3">
        <v>10</v>
      </c>
      <c r="L19" s="3"/>
      <c r="M19" s="3"/>
    </row>
    <row r="20" ht="91" customHeight="true" spans="1:13">
      <c r="A20" s="3"/>
      <c r="B20" s="3" t="s">
        <v>55</v>
      </c>
      <c r="C20" s="3" t="s">
        <v>56</v>
      </c>
      <c r="D20" s="3" t="s">
        <v>57</v>
      </c>
      <c r="E20" s="3"/>
      <c r="F20" s="8" t="s">
        <v>42</v>
      </c>
      <c r="G20" s="13"/>
      <c r="H20" s="14" t="s">
        <v>58</v>
      </c>
      <c r="I20" s="14"/>
      <c r="J20" s="19">
        <v>20</v>
      </c>
      <c r="K20" s="14">
        <v>15</v>
      </c>
      <c r="L20" s="3"/>
      <c r="M20" s="3"/>
    </row>
    <row r="21" ht="141" customHeight="true" spans="1:13">
      <c r="A21" s="3"/>
      <c r="B21" s="3"/>
      <c r="C21" s="3" t="s">
        <v>59</v>
      </c>
      <c r="D21" s="3" t="s">
        <v>60</v>
      </c>
      <c r="E21" s="3"/>
      <c r="F21" s="8" t="s">
        <v>42</v>
      </c>
      <c r="G21" s="13"/>
      <c r="H21" s="14" t="s">
        <v>61</v>
      </c>
      <c r="I21" s="14"/>
      <c r="J21" s="19">
        <v>20</v>
      </c>
      <c r="K21" s="14">
        <v>14</v>
      </c>
      <c r="L21" s="3"/>
      <c r="M21" s="3"/>
    </row>
    <row r="22" ht="24" customHeight="true" spans="1:13">
      <c r="A22" s="9" t="s">
        <v>62</v>
      </c>
      <c r="B22" s="9"/>
      <c r="C22" s="9"/>
      <c r="D22" s="9"/>
      <c r="E22" s="9"/>
      <c r="F22" s="9"/>
      <c r="G22" s="9"/>
      <c r="H22" s="9"/>
      <c r="I22" s="9"/>
      <c r="J22" s="9">
        <v>100</v>
      </c>
      <c r="K22" s="21">
        <f>SUM(K15:K21,M8)</f>
        <v>85.5</v>
      </c>
      <c r="L22" s="9"/>
      <c r="M22" s="9"/>
    </row>
    <row r="23" ht="116" customHeight="true" spans="1:13">
      <c r="A23" s="10" t="s">
        <v>63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</sheetData>
  <mergeCells count="77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23:M23"/>
    <mergeCell ref="A12:A13"/>
    <mergeCell ref="A14:A21"/>
    <mergeCell ref="B15:B18"/>
    <mergeCell ref="B20:B21"/>
    <mergeCell ref="C17:C18"/>
    <mergeCell ref="A7:B11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2023-05-12T19:15:00Z</dcterms:created>
  <cp:lastPrinted>2024-03-04T10:53:00Z</cp:lastPrinted>
  <dcterms:modified xsi:type="dcterms:W3CDTF">2024-08-15T09:06:40Z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B6C3E56CA0E84C2B8860634D7A3F84E0_13</vt:lpwstr>
  </property>
</Properties>
</file>